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1_71F2039D8CE070F5F95EDBBB57DE5E98A37CC200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テニス場予約状況" sheetId="1" r:id="rId1"/>
  </sheets>
  <definedNames>
    <definedName name="_xlnm.Print_Area" localSheetId="0">テニス場予約状況!#REF!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1" l="1"/>
  <c r="AD34" i="1" s="1"/>
  <c r="V34" i="1"/>
  <c r="W34" i="1" s="1"/>
  <c r="O34" i="1"/>
  <c r="P34" i="1" s="1"/>
  <c r="B34" i="1"/>
  <c r="C34" i="1" s="1"/>
  <c r="AC33" i="1"/>
  <c r="AD33" i="1" s="1"/>
  <c r="V33" i="1"/>
  <c r="W33" i="1" s="1"/>
  <c r="O33" i="1"/>
  <c r="P33" i="1" s="1"/>
  <c r="B33" i="1"/>
  <c r="C33" i="1" s="1"/>
  <c r="AC32" i="1"/>
  <c r="AD32" i="1" s="1"/>
  <c r="V32" i="1"/>
  <c r="W32" i="1" s="1"/>
  <c r="O32" i="1"/>
  <c r="P32" i="1" s="1"/>
  <c r="B32" i="1"/>
  <c r="C32" i="1" s="1"/>
  <c r="AC31" i="1"/>
  <c r="AD31" i="1" s="1"/>
  <c r="V31" i="1"/>
  <c r="W31" i="1" s="1"/>
  <c r="O31" i="1"/>
  <c r="P31" i="1" s="1"/>
  <c r="B31" i="1"/>
  <c r="C31" i="1" s="1"/>
  <c r="AC30" i="1"/>
  <c r="AD30" i="1" s="1"/>
  <c r="V30" i="1"/>
  <c r="W30" i="1" s="1"/>
  <c r="O30" i="1"/>
  <c r="P30" i="1" s="1"/>
  <c r="C30" i="1"/>
  <c r="B30" i="1"/>
  <c r="AC29" i="1"/>
  <c r="AD29" i="1" s="1"/>
  <c r="V29" i="1"/>
  <c r="W29" i="1" s="1"/>
  <c r="O29" i="1"/>
  <c r="P29" i="1" s="1"/>
  <c r="B29" i="1"/>
  <c r="C29" i="1" s="1"/>
  <c r="AC28" i="1"/>
  <c r="AD28" i="1" s="1"/>
  <c r="V28" i="1"/>
  <c r="W28" i="1" s="1"/>
  <c r="O28" i="1"/>
  <c r="P28" i="1" s="1"/>
  <c r="B28" i="1"/>
  <c r="C28" i="1" s="1"/>
  <c r="AC27" i="1"/>
  <c r="AD27" i="1" s="1"/>
  <c r="V27" i="1"/>
  <c r="W27" i="1" s="1"/>
  <c r="O27" i="1"/>
  <c r="P27" i="1" s="1"/>
  <c r="B27" i="1"/>
  <c r="C27" i="1" s="1"/>
  <c r="AC26" i="1"/>
  <c r="AD26" i="1" s="1"/>
  <c r="V26" i="1"/>
  <c r="W26" i="1" s="1"/>
  <c r="O26" i="1"/>
  <c r="P26" i="1" s="1"/>
  <c r="B26" i="1"/>
  <c r="C26" i="1" s="1"/>
  <c r="AC25" i="1"/>
  <c r="AD25" i="1" s="1"/>
  <c r="W25" i="1"/>
  <c r="V25" i="1"/>
  <c r="O25" i="1"/>
  <c r="P25" i="1" s="1"/>
  <c r="B25" i="1"/>
  <c r="C25" i="1" s="1"/>
  <c r="AC24" i="1"/>
  <c r="AD24" i="1" s="1"/>
  <c r="V24" i="1"/>
  <c r="W24" i="1" s="1"/>
  <c r="O24" i="1"/>
  <c r="P24" i="1" s="1"/>
  <c r="B24" i="1"/>
  <c r="C24" i="1" s="1"/>
  <c r="AC23" i="1"/>
  <c r="AD23" i="1" s="1"/>
  <c r="V23" i="1"/>
  <c r="W23" i="1" s="1"/>
  <c r="O23" i="1"/>
  <c r="P23" i="1" s="1"/>
  <c r="B23" i="1"/>
  <c r="C23" i="1" s="1"/>
  <c r="AC22" i="1"/>
  <c r="AD22" i="1" s="1"/>
  <c r="V22" i="1"/>
  <c r="W22" i="1" s="1"/>
  <c r="O22" i="1"/>
  <c r="P22" i="1" s="1"/>
  <c r="B22" i="1"/>
  <c r="C22" i="1" s="1"/>
  <c r="AC21" i="1"/>
  <c r="AD21" i="1" s="1"/>
  <c r="V21" i="1"/>
  <c r="W21" i="1" s="1"/>
  <c r="O21" i="1"/>
  <c r="P21" i="1" s="1"/>
  <c r="C21" i="1"/>
  <c r="B21" i="1"/>
  <c r="AC20" i="1"/>
  <c r="AD20" i="1" s="1"/>
  <c r="V20" i="1"/>
  <c r="W20" i="1" s="1"/>
  <c r="O20" i="1"/>
  <c r="P20" i="1" s="1"/>
  <c r="B20" i="1"/>
  <c r="C20" i="1" s="1"/>
  <c r="AC19" i="1"/>
  <c r="AD19" i="1" s="1"/>
  <c r="V19" i="1"/>
  <c r="W19" i="1" s="1"/>
  <c r="O19" i="1"/>
  <c r="P19" i="1" s="1"/>
  <c r="B19" i="1"/>
  <c r="C19" i="1" s="1"/>
  <c r="AC18" i="1"/>
  <c r="AD18" i="1" s="1"/>
  <c r="V18" i="1"/>
  <c r="W18" i="1" s="1"/>
  <c r="O18" i="1"/>
  <c r="P18" i="1" s="1"/>
  <c r="B18" i="1"/>
  <c r="C18" i="1" s="1"/>
  <c r="AC17" i="1"/>
  <c r="AD17" i="1" s="1"/>
  <c r="V17" i="1"/>
  <c r="W17" i="1" s="1"/>
  <c r="O17" i="1"/>
  <c r="P17" i="1" s="1"/>
  <c r="B17" i="1"/>
  <c r="C17" i="1" s="1"/>
  <c r="AC16" i="1"/>
  <c r="AD16" i="1" s="1"/>
  <c r="W16" i="1"/>
  <c r="V16" i="1"/>
  <c r="O16" i="1"/>
  <c r="P16" i="1" s="1"/>
  <c r="B16" i="1"/>
  <c r="C16" i="1" s="1"/>
  <c r="AC15" i="1"/>
  <c r="AD15" i="1" s="1"/>
  <c r="V15" i="1"/>
  <c r="W15" i="1" s="1"/>
  <c r="O15" i="1"/>
  <c r="P15" i="1" s="1"/>
  <c r="B15" i="1"/>
  <c r="C15" i="1" s="1"/>
  <c r="AC14" i="1"/>
  <c r="AD14" i="1" s="1"/>
  <c r="V14" i="1"/>
  <c r="W14" i="1" s="1"/>
  <c r="O14" i="1"/>
  <c r="P14" i="1" s="1"/>
  <c r="B14" i="1"/>
  <c r="C14" i="1" s="1"/>
  <c r="AC13" i="1"/>
  <c r="AD13" i="1" s="1"/>
  <c r="V13" i="1"/>
  <c r="W13" i="1" s="1"/>
  <c r="O13" i="1"/>
  <c r="P13" i="1" s="1"/>
  <c r="B13" i="1"/>
  <c r="C13" i="1" s="1"/>
  <c r="AC12" i="1"/>
  <c r="AD12" i="1" s="1"/>
  <c r="V12" i="1"/>
  <c r="W12" i="1" s="1"/>
  <c r="O12" i="1"/>
  <c r="P12" i="1" s="1"/>
  <c r="C12" i="1"/>
  <c r="B12" i="1"/>
  <c r="AC11" i="1"/>
  <c r="AD11" i="1" s="1"/>
  <c r="V11" i="1"/>
  <c r="W11" i="1" s="1"/>
  <c r="O11" i="1"/>
  <c r="P11" i="1" s="1"/>
  <c r="B11" i="1"/>
  <c r="C11" i="1" s="1"/>
  <c r="AC10" i="1"/>
  <c r="AD10" i="1" s="1"/>
  <c r="V10" i="1"/>
  <c r="W10" i="1" s="1"/>
  <c r="O10" i="1"/>
  <c r="P10" i="1" s="1"/>
  <c r="B10" i="1"/>
  <c r="C10" i="1" s="1"/>
  <c r="AC9" i="1"/>
  <c r="AD9" i="1" s="1"/>
  <c r="V9" i="1"/>
  <c r="W9" i="1" s="1"/>
  <c r="O9" i="1"/>
  <c r="P9" i="1" s="1"/>
  <c r="B9" i="1"/>
  <c r="C9" i="1" s="1"/>
  <c r="AC8" i="1"/>
  <c r="AD8" i="1" s="1"/>
  <c r="V8" i="1"/>
  <c r="W8" i="1" s="1"/>
  <c r="O8" i="1"/>
  <c r="P8" i="1" s="1"/>
  <c r="B8" i="1"/>
  <c r="C8" i="1" s="1"/>
  <c r="AC7" i="1"/>
  <c r="AD7" i="1" s="1"/>
  <c r="W7" i="1"/>
  <c r="V7" i="1"/>
  <c r="O7" i="1"/>
  <c r="P7" i="1" s="1"/>
  <c r="B7" i="1"/>
  <c r="C7" i="1" s="1"/>
  <c r="AC6" i="1"/>
  <c r="AD6" i="1" s="1"/>
  <c r="V6" i="1"/>
  <c r="W6" i="1" s="1"/>
  <c r="O6" i="1"/>
  <c r="P6" i="1" s="1"/>
  <c r="B6" i="1"/>
  <c r="C6" i="1" s="1"/>
  <c r="AC5" i="1"/>
  <c r="AD5" i="1" s="1"/>
  <c r="V5" i="1"/>
  <c r="W5" i="1" s="1"/>
  <c r="O5" i="1"/>
  <c r="P5" i="1" s="1"/>
  <c r="B5" i="1"/>
  <c r="C5" i="1" s="1"/>
  <c r="AC4" i="1"/>
  <c r="AD4" i="1" s="1"/>
  <c r="V4" i="1"/>
  <c r="W4" i="1" s="1"/>
  <c r="O4" i="1"/>
  <c r="P4" i="1" s="1"/>
  <c r="B4" i="1"/>
  <c r="C4" i="1" s="1"/>
</calcChain>
</file>

<file path=xl/sharedStrings.xml><?xml version="1.0" encoding="utf-8"?>
<sst xmlns="http://schemas.openxmlformats.org/spreadsheetml/2006/main" count="444" uniqueCount="32">
  <si>
    <t>7月１日より有料施設の料金が変わります下記の料金表をご確認下さい</t>
  </si>
  <si>
    <t>日</t>
  </si>
  <si>
    <t>曜日</t>
  </si>
  <si>
    <t>祝日/行事</t>
  </si>
  <si>
    <t>午前（8:00～12:00）</t>
  </si>
  <si>
    <t>午後（13:00～17:00）</t>
  </si>
  <si>
    <t>全日（8:00～17:00）</t>
  </si>
  <si>
    <t>大別</t>
  </si>
  <si>
    <t>項目</t>
  </si>
  <si>
    <t>単位</t>
  </si>
  <si>
    <t>現在の
利用料金（円）</t>
  </si>
  <si>
    <t>改正後の
新利用料金（円）</t>
  </si>
  <si>
    <t>〇</t>
  </si>
  <si>
    <t>テニスコート・バレーボールコート</t>
  </si>
  <si>
    <t>テニス・バレーコート・一般</t>
  </si>
  <si>
    <t>全日</t>
  </si>
  <si>
    <t>テニス・バレーコート・一般（延長）</t>
  </si>
  <si>
    <t>午前</t>
  </si>
  <si>
    <t>午後</t>
  </si>
  <si>
    <t>テニスコート・バレーコート・学生</t>
  </si>
  <si>
    <t>テニスコート・バレーコート・学生（延長）</t>
  </si>
  <si>
    <t>山の日</t>
  </si>
  <si>
    <t>テニスコート・バレーコート・シルバー</t>
  </si>
  <si>
    <t>テニスコート・バレーコート・シルバー（延長）</t>
  </si>
  <si>
    <t>※延長とは４月１日から10月３１日まで午前７時からと午後６時まで各１時間の延長ができます</t>
  </si>
  <si>
    <t>×</t>
  </si>
  <si>
    <t>予約時、申請の時係員にお話し下さい。場合によってはお断りさせていただく事もございます。</t>
  </si>
  <si>
    <t>海の日</t>
  </si>
  <si>
    <t>敬老の日</t>
  </si>
  <si>
    <t>国民の休日</t>
  </si>
  <si>
    <t>秋分の日</t>
  </si>
  <si>
    <r>
      <rPr>
        <sz val="11"/>
        <color theme="1"/>
        <rFont val="游ゴシック"/>
        <charset val="128"/>
        <scheme val="minor"/>
      </rP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charset val="128"/>
        <scheme val="minor"/>
      </rPr>
      <t>：予約不可　　　－：休業日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</si>
</sst>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0&quot;年&quot;"/>
    <numFmt numFmtId="179" formatCode="d&quot;日&quot;"/>
    <numFmt numFmtId="180" formatCode="0&quot;月&quot;"/>
    <numFmt numFmtId="182" formatCode="aaa"/>
  </numFmts>
  <fonts count="11">
    <font>
      <sz val="11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sz val="11"/>
      <name val="游ゴシック"/>
      <charset val="128"/>
      <scheme val="minor"/>
    </font>
    <font>
      <b/>
      <sz val="14"/>
      <color rgb="FFFF0000"/>
      <name val="BIZ UDPゴシック"/>
      <charset val="128"/>
    </font>
    <font>
      <sz val="11"/>
      <name val="BIZ UDPゴシック"/>
      <charset val="128"/>
    </font>
    <font>
      <sz val="12"/>
      <name val="BIZ UDPゴシック"/>
      <charset val="128"/>
    </font>
    <font>
      <b/>
      <sz val="12"/>
      <color rgb="FFFF0000"/>
      <name val="BIZ UDPゴシック"/>
      <charset val="128"/>
    </font>
    <font>
      <sz val="11"/>
      <color theme="1"/>
      <name val="游ゴシック"/>
      <charset val="134"/>
      <scheme val="minor"/>
    </font>
    <font>
      <sz val="11"/>
      <color theme="1"/>
      <name val="Segoe UI Symbol"/>
      <family val="2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CEEC7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80" fontId="1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shrinkToFit="1"/>
    </xf>
    <xf numFmtId="0" fontId="6" fillId="3" borderId="2" xfId="0" applyFont="1" applyFill="1" applyBorder="1">
      <alignment vertical="center"/>
    </xf>
    <xf numFmtId="38" fontId="6" fillId="3" borderId="2" xfId="1" applyNumberFormat="1" applyFont="1" applyFill="1" applyBorder="1" applyAlignment="1">
      <alignment vertical="center"/>
    </xf>
    <xf numFmtId="38" fontId="7" fillId="3" borderId="2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38" fontId="6" fillId="0" borderId="2" xfId="1" applyNumberFormat="1" applyFont="1" applyBorder="1" applyAlignment="1">
      <alignment vertical="center"/>
    </xf>
    <xf numFmtId="38" fontId="7" fillId="0" borderId="2" xfId="1" applyNumberFormat="1" applyFont="1" applyBorder="1" applyAlignment="1">
      <alignment vertical="center"/>
    </xf>
    <xf numFmtId="0" fontId="8" fillId="0" borderId="0" xfId="0" applyFont="1" applyAlignment="1"/>
    <xf numFmtId="0" fontId="3" fillId="0" borderId="2" xfId="0" applyFont="1" applyBorder="1" applyAlignment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8"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35"/>
  <sheetViews>
    <sheetView tabSelected="1" topLeftCell="A2" workbookViewId="0">
      <selection activeCell="A2" sqref="A2"/>
    </sheetView>
  </sheetViews>
  <sheetFormatPr defaultColWidth="9" defaultRowHeight="18.75"/>
  <cols>
    <col min="1" max="1" width="2.625" customWidth="1"/>
    <col min="2" max="2" width="5.375" customWidth="1"/>
    <col min="3" max="3" width="5.25" customWidth="1"/>
    <col min="4" max="4" width="9.875" customWidth="1"/>
    <col min="5" max="5" width="19.875" customWidth="1"/>
    <col min="6" max="6" width="21" customWidth="1"/>
    <col min="7" max="7" width="19.875" customWidth="1"/>
    <col min="8" max="8" width="4.375" customWidth="1"/>
    <col min="9" max="9" width="9.625" customWidth="1"/>
    <col min="10" max="10" width="27.625" customWidth="1"/>
    <col min="11" max="11" width="10.625" customWidth="1"/>
    <col min="12" max="13" width="17.625" customWidth="1"/>
    <col min="14" max="14" width="4.375" customWidth="1"/>
    <col min="15" max="15" width="5.375" customWidth="1"/>
    <col min="16" max="16" width="5.25" customWidth="1"/>
    <col min="17" max="17" width="9.875" customWidth="1"/>
    <col min="18" max="20" width="19.625" customWidth="1"/>
    <col min="21" max="21" width="4.375" customWidth="1"/>
    <col min="22" max="22" width="5.375" customWidth="1"/>
    <col min="23" max="23" width="5.25" customWidth="1"/>
    <col min="24" max="24" width="9.875" customWidth="1"/>
    <col min="25" max="27" width="19.625" customWidth="1"/>
    <col min="28" max="28" width="4.375" customWidth="1"/>
    <col min="29" max="29" width="5.375" customWidth="1"/>
    <col min="30" max="30" width="5.25" customWidth="1"/>
    <col min="31" max="31" width="9.875" customWidth="1"/>
    <col min="32" max="32" width="19.875" customWidth="1"/>
    <col min="33" max="33" width="21" customWidth="1"/>
    <col min="34" max="34" width="19.875" customWidth="1"/>
  </cols>
  <sheetData>
    <row r="1" spans="2:34" ht="10.5" customHeight="1"/>
    <row r="2" spans="2:34" ht="24.75" customHeight="1">
      <c r="B2" s="21">
        <v>2026</v>
      </c>
      <c r="C2" s="21"/>
      <c r="D2" s="1">
        <v>6</v>
      </c>
      <c r="E2" s="2"/>
      <c r="F2" s="2"/>
      <c r="G2" s="2"/>
      <c r="I2" s="7" t="s">
        <v>0</v>
      </c>
      <c r="J2" s="8"/>
      <c r="K2" s="8"/>
      <c r="L2" s="8"/>
      <c r="M2" s="8"/>
      <c r="O2" s="21">
        <v>2026</v>
      </c>
      <c r="P2" s="21"/>
      <c r="Q2" s="1">
        <v>7</v>
      </c>
      <c r="R2" s="2"/>
      <c r="S2" s="2"/>
      <c r="T2" s="2"/>
      <c r="V2" s="21">
        <v>2026</v>
      </c>
      <c r="W2" s="21"/>
      <c r="X2" s="1">
        <v>8</v>
      </c>
      <c r="Y2" s="2"/>
      <c r="Z2" s="2"/>
      <c r="AA2" s="2"/>
      <c r="AC2" s="21">
        <v>2026</v>
      </c>
      <c r="AD2" s="21"/>
      <c r="AE2" s="1">
        <v>9</v>
      </c>
      <c r="AF2" s="2"/>
      <c r="AG2" s="2"/>
      <c r="AH2" s="2"/>
    </row>
    <row r="3" spans="2:34" ht="27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I3" s="9" t="s">
        <v>7</v>
      </c>
      <c r="J3" s="9" t="s">
        <v>8</v>
      </c>
      <c r="K3" s="9" t="s">
        <v>9</v>
      </c>
      <c r="L3" s="10" t="s">
        <v>10</v>
      </c>
      <c r="M3" s="10" t="s">
        <v>11</v>
      </c>
      <c r="O3" s="3" t="s">
        <v>1</v>
      </c>
      <c r="P3" s="3" t="s">
        <v>2</v>
      </c>
      <c r="Q3" s="3" t="s">
        <v>3</v>
      </c>
      <c r="R3" s="3" t="s">
        <v>4</v>
      </c>
      <c r="S3" s="3" t="s">
        <v>5</v>
      </c>
      <c r="T3" s="3" t="s">
        <v>6</v>
      </c>
      <c r="V3" s="3" t="s">
        <v>1</v>
      </c>
      <c r="W3" s="3" t="s">
        <v>2</v>
      </c>
      <c r="X3" s="3" t="s">
        <v>3</v>
      </c>
      <c r="Y3" s="3" t="s">
        <v>4</v>
      </c>
      <c r="Z3" s="3" t="s">
        <v>5</v>
      </c>
      <c r="AA3" s="3" t="s">
        <v>6</v>
      </c>
      <c r="AC3" s="3" t="s">
        <v>1</v>
      </c>
      <c r="AD3" s="3" t="s">
        <v>2</v>
      </c>
      <c r="AE3" s="3" t="s">
        <v>3</v>
      </c>
      <c r="AF3" s="3" t="s">
        <v>4</v>
      </c>
      <c r="AG3" s="3" t="s">
        <v>5</v>
      </c>
      <c r="AH3" s="3" t="s">
        <v>6</v>
      </c>
    </row>
    <row r="4" spans="2:34">
      <c r="B4" s="4">
        <f>IF(DAY(DATE(B2,D2,ROW()-3))=ROW()-3,DATE(B2,D2,ROW()-3),"")</f>
        <v>46174</v>
      </c>
      <c r="C4" s="5">
        <f>B4</f>
        <v>46174</v>
      </c>
      <c r="E4" s="6" t="s">
        <v>12</v>
      </c>
      <c r="F4" s="6" t="s">
        <v>12</v>
      </c>
      <c r="G4" s="6" t="s">
        <v>12</v>
      </c>
      <c r="I4" s="23" t="s">
        <v>13</v>
      </c>
      <c r="J4" s="11" t="s">
        <v>14</v>
      </c>
      <c r="K4" s="12" t="s">
        <v>15</v>
      </c>
      <c r="L4" s="13">
        <v>1320</v>
      </c>
      <c r="M4" s="14">
        <v>1500</v>
      </c>
      <c r="O4" s="4">
        <f>IF(DAY(DATE(O2,Q2,ROW()-3))=ROW()-3,DATE(O2,Q2,ROW()-3),"")</f>
        <v>46204</v>
      </c>
      <c r="P4" s="5">
        <f>O4</f>
        <v>46204</v>
      </c>
      <c r="Q4" s="6"/>
      <c r="R4" s="6" t="s">
        <v>12</v>
      </c>
      <c r="S4" s="6" t="s">
        <v>12</v>
      </c>
      <c r="T4" s="6" t="s">
        <v>12</v>
      </c>
      <c r="V4" s="4">
        <f>IF(DAY(DATE(V2,X2,ROW()-3))=ROW()-3,DATE(V2,X2,ROW()-3),"")</f>
        <v>46235</v>
      </c>
      <c r="W4" s="5">
        <f>V4</f>
        <v>46235</v>
      </c>
      <c r="X4" s="6"/>
      <c r="Y4" s="6" t="s">
        <v>12</v>
      </c>
      <c r="Z4" s="6" t="s">
        <v>12</v>
      </c>
      <c r="AA4" s="6" t="s">
        <v>12</v>
      </c>
      <c r="AC4" s="4">
        <f>IF(DAY(DATE(AC2,AE2,ROW()-3))=ROW()-3,DATE(AC2,AE2,ROW()-3),"")</f>
        <v>46266</v>
      </c>
      <c r="AD4" s="5">
        <f>AC4</f>
        <v>46266</v>
      </c>
      <c r="AE4" s="6"/>
      <c r="AF4" s="6" t="s">
        <v>12</v>
      </c>
      <c r="AG4" s="6" t="s">
        <v>12</v>
      </c>
      <c r="AH4" s="6" t="s">
        <v>12</v>
      </c>
    </row>
    <row r="5" spans="2:34">
      <c r="B5" s="4">
        <f>IF(DAY(DATE(B2,D2,ROW()-3))=ROW()-3,DATE(B2,D2,ROW()-3),"")</f>
        <v>46175</v>
      </c>
      <c r="C5" s="5">
        <f t="shared" ref="C5:C34" si="0">B5</f>
        <v>46175</v>
      </c>
      <c r="D5" s="6"/>
      <c r="E5" s="6" t="s">
        <v>12</v>
      </c>
      <c r="F5" s="6" t="s">
        <v>12</v>
      </c>
      <c r="G5" s="6" t="s">
        <v>12</v>
      </c>
      <c r="I5" s="23"/>
      <c r="J5" s="15" t="s">
        <v>16</v>
      </c>
      <c r="K5" s="16" t="s">
        <v>15</v>
      </c>
      <c r="L5" s="17">
        <v>330</v>
      </c>
      <c r="M5" s="18">
        <v>380</v>
      </c>
      <c r="O5" s="4">
        <f>IF(DAY(DATE(O2,Q2,ROW()-3))=ROW()-3,DATE(O2,Q2,ROW()-3),"")</f>
        <v>46205</v>
      </c>
      <c r="P5" s="5">
        <f t="shared" ref="P5:P34" si="1">O5</f>
        <v>46205</v>
      </c>
      <c r="Q5" s="6"/>
      <c r="R5" s="6" t="s">
        <v>12</v>
      </c>
      <c r="S5" s="6" t="s">
        <v>12</v>
      </c>
      <c r="T5" s="6" t="s">
        <v>12</v>
      </c>
      <c r="V5" s="4">
        <f>IF(DAY(DATE(V2,X2,ROW()-3))=ROW()-3,DATE(V2,X2,ROW()-3),"")</f>
        <v>46236</v>
      </c>
      <c r="W5" s="5">
        <f t="shared" ref="W5:W34" si="2">V5</f>
        <v>46236</v>
      </c>
      <c r="X5" s="6"/>
      <c r="Y5" s="6" t="s">
        <v>12</v>
      </c>
      <c r="Z5" s="6" t="s">
        <v>12</v>
      </c>
      <c r="AA5" s="6" t="s">
        <v>12</v>
      </c>
      <c r="AC5" s="4">
        <f>IF(DAY(DATE(AC2,AE2,ROW()-3))=ROW()-3,DATE(AC2,AE2,ROW()-3),"")</f>
        <v>46267</v>
      </c>
      <c r="AD5" s="5">
        <f t="shared" ref="AD5:AD34" si="3">AC5</f>
        <v>46267</v>
      </c>
      <c r="AE5" s="6"/>
      <c r="AF5" s="6" t="s">
        <v>12</v>
      </c>
      <c r="AG5" s="6" t="s">
        <v>12</v>
      </c>
      <c r="AH5" s="6" t="s">
        <v>12</v>
      </c>
    </row>
    <row r="6" spans="2:34">
      <c r="B6" s="4">
        <f>IF(DAY(DATE(B2,D2,ROW()-3))=ROW()-3,DATE(B2,D2,ROW()-3),"")</f>
        <v>46176</v>
      </c>
      <c r="C6" s="5">
        <f t="shared" si="0"/>
        <v>46176</v>
      </c>
      <c r="D6" s="6"/>
      <c r="E6" s="6" t="s">
        <v>12</v>
      </c>
      <c r="F6" s="6" t="s">
        <v>12</v>
      </c>
      <c r="G6" s="6" t="s">
        <v>12</v>
      </c>
      <c r="I6" s="23"/>
      <c r="J6" s="11" t="s">
        <v>14</v>
      </c>
      <c r="K6" s="12" t="s">
        <v>17</v>
      </c>
      <c r="L6" s="13">
        <v>560</v>
      </c>
      <c r="M6" s="14">
        <v>640</v>
      </c>
      <c r="O6" s="4">
        <f>IF(DAY(DATE(O2,Q2,ROW()-3))=ROW()-3,DATE(O2,Q2,ROW()-3),"")</f>
        <v>46206</v>
      </c>
      <c r="P6" s="5">
        <f t="shared" si="1"/>
        <v>46206</v>
      </c>
      <c r="Q6" s="6"/>
      <c r="R6" s="6" t="s">
        <v>12</v>
      </c>
      <c r="S6" s="6" t="s">
        <v>12</v>
      </c>
      <c r="T6" s="6" t="s">
        <v>12</v>
      </c>
      <c r="V6" s="4">
        <f>IF(DAY(DATE(V2,X2,ROW()-3))=ROW()-3,DATE(V2,X2,ROW()-3),"")</f>
        <v>46237</v>
      </c>
      <c r="W6" s="5">
        <f t="shared" si="2"/>
        <v>46237</v>
      </c>
      <c r="X6" s="6"/>
      <c r="Y6" s="6" t="s">
        <v>12</v>
      </c>
      <c r="Z6" s="6" t="s">
        <v>12</v>
      </c>
      <c r="AA6" s="6" t="s">
        <v>12</v>
      </c>
      <c r="AC6" s="4">
        <f>IF(DAY(DATE(AC2,AE2,ROW()-3))=ROW()-3,DATE(AC2,AE2,ROW()-3),"")</f>
        <v>46268</v>
      </c>
      <c r="AD6" s="5">
        <f t="shared" si="3"/>
        <v>46268</v>
      </c>
      <c r="AE6" s="6"/>
      <c r="AF6" s="6" t="s">
        <v>12</v>
      </c>
      <c r="AG6" s="6" t="s">
        <v>12</v>
      </c>
      <c r="AH6" s="6" t="s">
        <v>12</v>
      </c>
    </row>
    <row r="7" spans="2:34">
      <c r="B7" s="4">
        <f>IF(DAY(DATE(B2,D2,ROW()-3))=ROW()-3,DATE(B2,D2,ROW()-3),"")</f>
        <v>46177</v>
      </c>
      <c r="C7" s="5">
        <f t="shared" si="0"/>
        <v>46177</v>
      </c>
      <c r="D7" s="6"/>
      <c r="E7" s="6" t="s">
        <v>12</v>
      </c>
      <c r="F7" s="6" t="s">
        <v>12</v>
      </c>
      <c r="G7" s="6" t="s">
        <v>12</v>
      </c>
      <c r="I7" s="23"/>
      <c r="J7" s="15" t="s">
        <v>16</v>
      </c>
      <c r="K7" s="16" t="s">
        <v>17</v>
      </c>
      <c r="L7" s="17">
        <v>140</v>
      </c>
      <c r="M7" s="18">
        <v>160</v>
      </c>
      <c r="O7" s="4">
        <f>IF(DAY(DATE(O2,Q2,ROW()-3))=ROW()-3,DATE(O2,Q2,ROW()-3),"")</f>
        <v>46207</v>
      </c>
      <c r="P7" s="5">
        <f t="shared" si="1"/>
        <v>46207</v>
      </c>
      <c r="Q7" s="6"/>
      <c r="R7" s="6" t="s">
        <v>12</v>
      </c>
      <c r="S7" s="6" t="s">
        <v>12</v>
      </c>
      <c r="T7" s="6" t="s">
        <v>12</v>
      </c>
      <c r="V7" s="4">
        <f>IF(DAY(DATE(V2,X2,ROW()-3))=ROW()-3,DATE(V2,X2,ROW()-3),"")</f>
        <v>46238</v>
      </c>
      <c r="W7" s="5">
        <f t="shared" si="2"/>
        <v>46238</v>
      </c>
      <c r="X7" s="6"/>
      <c r="Y7" s="6" t="s">
        <v>12</v>
      </c>
      <c r="Z7" s="6" t="s">
        <v>12</v>
      </c>
      <c r="AA7" s="6" t="s">
        <v>12</v>
      </c>
      <c r="AC7" s="4">
        <f>IF(DAY(DATE(AC2,AE2,ROW()-3))=ROW()-3,DATE(AC2,AE2,ROW()-3),"")</f>
        <v>46269</v>
      </c>
      <c r="AD7" s="5">
        <f t="shared" si="3"/>
        <v>46269</v>
      </c>
      <c r="AE7" s="6"/>
      <c r="AF7" s="6" t="s">
        <v>12</v>
      </c>
      <c r="AG7" s="6" t="s">
        <v>12</v>
      </c>
      <c r="AH7" s="6" t="s">
        <v>12</v>
      </c>
    </row>
    <row r="8" spans="2:34">
      <c r="B8" s="4">
        <f>IF(DAY(DATE(B2,D2,ROW()-3))=ROW()-3,DATE(B2,D2,ROW()-3),"")</f>
        <v>46178</v>
      </c>
      <c r="C8" s="5">
        <f t="shared" si="0"/>
        <v>46178</v>
      </c>
      <c r="D8" s="6"/>
      <c r="E8" s="6" t="s">
        <v>12</v>
      </c>
      <c r="F8" s="6" t="s">
        <v>12</v>
      </c>
      <c r="G8" s="6" t="s">
        <v>12</v>
      </c>
      <c r="I8" s="23"/>
      <c r="J8" s="11" t="s">
        <v>14</v>
      </c>
      <c r="K8" s="12" t="s">
        <v>18</v>
      </c>
      <c r="L8" s="13">
        <v>760</v>
      </c>
      <c r="M8" s="14">
        <v>870</v>
      </c>
      <c r="O8" s="4">
        <f>IF(DAY(DATE(O2,Q2,ROW()-3))=ROW()-3,DATE(O2,Q2,ROW()-3),"")</f>
        <v>46208</v>
      </c>
      <c r="P8" s="5">
        <f t="shared" si="1"/>
        <v>46208</v>
      </c>
      <c r="Q8" s="6"/>
      <c r="R8" s="6" t="s">
        <v>12</v>
      </c>
      <c r="S8" s="6" t="s">
        <v>12</v>
      </c>
      <c r="T8" s="6" t="s">
        <v>12</v>
      </c>
      <c r="V8" s="4">
        <f>IF(DAY(DATE(V2,X2,ROW()-3))=ROW()-3,DATE(V2,X2,ROW()-3),"")</f>
        <v>46239</v>
      </c>
      <c r="W8" s="5">
        <f t="shared" si="2"/>
        <v>46239</v>
      </c>
      <c r="X8" s="6"/>
      <c r="Y8" s="6" t="s">
        <v>12</v>
      </c>
      <c r="Z8" s="6" t="s">
        <v>12</v>
      </c>
      <c r="AA8" s="6" t="s">
        <v>12</v>
      </c>
      <c r="AC8" s="4">
        <f>IF(DAY(DATE(AC2,AE2,ROW()-3))=ROW()-3,DATE(AC2,AE2,ROW()-3),"")</f>
        <v>46270</v>
      </c>
      <c r="AD8" s="5">
        <f t="shared" si="3"/>
        <v>46270</v>
      </c>
      <c r="AE8" s="6"/>
      <c r="AF8" s="6" t="s">
        <v>12</v>
      </c>
      <c r="AG8" s="6" t="s">
        <v>12</v>
      </c>
      <c r="AH8" s="6" t="s">
        <v>12</v>
      </c>
    </row>
    <row r="9" spans="2:34">
      <c r="B9" s="4">
        <f>IF(DAY(DATE(B2,D2,ROW()-3))=ROW()-3,DATE(B2,D2,ROW()-3),"")</f>
        <v>46179</v>
      </c>
      <c r="C9" s="5">
        <f t="shared" si="0"/>
        <v>46179</v>
      </c>
      <c r="D9" s="6"/>
      <c r="E9" s="6" t="s">
        <v>12</v>
      </c>
      <c r="F9" s="6" t="s">
        <v>12</v>
      </c>
      <c r="G9" s="6" t="s">
        <v>12</v>
      </c>
      <c r="I9" s="23"/>
      <c r="J9" s="15" t="s">
        <v>16</v>
      </c>
      <c r="K9" s="16" t="s">
        <v>18</v>
      </c>
      <c r="L9" s="17">
        <v>190</v>
      </c>
      <c r="M9" s="18">
        <v>220</v>
      </c>
      <c r="O9" s="4">
        <f>IF(DAY(DATE(O2,Q2,ROW()-3))=ROW()-3,DATE(O2,Q2,ROW()-3),"")</f>
        <v>46209</v>
      </c>
      <c r="P9" s="5">
        <f t="shared" si="1"/>
        <v>46209</v>
      </c>
      <c r="Q9" s="6"/>
      <c r="R9" s="6" t="s">
        <v>12</v>
      </c>
      <c r="S9" s="6" t="s">
        <v>12</v>
      </c>
      <c r="T9" s="6" t="s">
        <v>12</v>
      </c>
      <c r="V9" s="4">
        <f>IF(DAY(DATE(V2,X2,ROW()-3))=ROW()-3,DATE(V2,X2,ROW()-3),"")</f>
        <v>46240</v>
      </c>
      <c r="W9" s="5">
        <f t="shared" si="2"/>
        <v>46240</v>
      </c>
      <c r="X9" s="6"/>
      <c r="Y9" s="6" t="s">
        <v>12</v>
      </c>
      <c r="Z9" s="6" t="s">
        <v>12</v>
      </c>
      <c r="AA9" s="6" t="s">
        <v>12</v>
      </c>
      <c r="AC9" s="4">
        <f>IF(DAY(DATE(AC2,AE2,ROW()-3))=ROW()-3,DATE(AC2,AE2,ROW()-3),"")</f>
        <v>46271</v>
      </c>
      <c r="AD9" s="5">
        <f t="shared" si="3"/>
        <v>46271</v>
      </c>
      <c r="AE9" s="6"/>
      <c r="AF9" s="6" t="s">
        <v>12</v>
      </c>
      <c r="AG9" s="6" t="s">
        <v>12</v>
      </c>
      <c r="AH9" s="6" t="s">
        <v>12</v>
      </c>
    </row>
    <row r="10" spans="2:34">
      <c r="B10" s="4">
        <f>IF(DAY(DATE(B2,D2,ROW()-3))=ROW()-3,DATE(B2,D2,ROW()-3),"")</f>
        <v>46180</v>
      </c>
      <c r="C10" s="5">
        <f t="shared" si="0"/>
        <v>46180</v>
      </c>
      <c r="D10" s="6"/>
      <c r="E10" s="6" t="s">
        <v>12</v>
      </c>
      <c r="F10" s="6" t="s">
        <v>12</v>
      </c>
      <c r="G10" s="6" t="s">
        <v>12</v>
      </c>
      <c r="I10" s="23"/>
      <c r="J10" s="11" t="s">
        <v>19</v>
      </c>
      <c r="K10" s="12" t="s">
        <v>15</v>
      </c>
      <c r="L10" s="13">
        <v>660</v>
      </c>
      <c r="M10" s="14">
        <v>750</v>
      </c>
      <c r="O10" s="4">
        <f>IF(DAY(DATE(O2,Q2,ROW()-3))=ROW()-3,DATE(O2,Q2,ROW()-3),"")</f>
        <v>46210</v>
      </c>
      <c r="P10" s="5">
        <f t="shared" si="1"/>
        <v>46210</v>
      </c>
      <c r="Q10" s="6"/>
      <c r="R10" s="6" t="s">
        <v>12</v>
      </c>
      <c r="S10" s="6" t="s">
        <v>12</v>
      </c>
      <c r="T10" s="6" t="s">
        <v>12</v>
      </c>
      <c r="V10" s="4">
        <f>IF(DAY(DATE(V2,X2,ROW()-3))=ROW()-3,DATE(V2,X2,ROW()-3),"")</f>
        <v>46241</v>
      </c>
      <c r="W10" s="5">
        <f t="shared" si="2"/>
        <v>46241</v>
      </c>
      <c r="X10" s="6"/>
      <c r="Y10" s="6" t="s">
        <v>12</v>
      </c>
      <c r="Z10" s="6" t="s">
        <v>12</v>
      </c>
      <c r="AA10" s="6" t="s">
        <v>12</v>
      </c>
      <c r="AC10" s="4">
        <f>IF(DAY(DATE(AC2,AE2,ROW()-3))=ROW()-3,DATE(AC2,AE2,ROW()-3),"")</f>
        <v>46272</v>
      </c>
      <c r="AD10" s="5">
        <f t="shared" si="3"/>
        <v>46272</v>
      </c>
      <c r="AE10" s="6"/>
      <c r="AF10" s="6" t="s">
        <v>12</v>
      </c>
      <c r="AG10" s="6" t="s">
        <v>12</v>
      </c>
      <c r="AH10" s="6" t="s">
        <v>12</v>
      </c>
    </row>
    <row r="11" spans="2:34">
      <c r="B11" s="4">
        <f>IF(DAY(DATE(B2,D2,ROW()-3))=ROW()-3,DATE(B2,D2,ROW()-3),"")</f>
        <v>46181</v>
      </c>
      <c r="C11" s="5">
        <f t="shared" si="0"/>
        <v>46181</v>
      </c>
      <c r="D11" s="6"/>
      <c r="E11" s="6" t="s">
        <v>12</v>
      </c>
      <c r="F11" s="6" t="s">
        <v>12</v>
      </c>
      <c r="G11" s="6" t="s">
        <v>12</v>
      </c>
      <c r="I11" s="23"/>
      <c r="J11" s="15" t="s">
        <v>20</v>
      </c>
      <c r="K11" s="16" t="s">
        <v>15</v>
      </c>
      <c r="L11" s="17">
        <v>170</v>
      </c>
      <c r="M11" s="18">
        <v>190</v>
      </c>
      <c r="O11" s="4">
        <f>IF(DAY(DATE(O2,Q2,ROW()-3))=ROW()-3,DATE(O2,Q2,ROW()-3),"")</f>
        <v>46211</v>
      </c>
      <c r="P11" s="5">
        <f t="shared" si="1"/>
        <v>46211</v>
      </c>
      <c r="Q11" s="6"/>
      <c r="R11" s="6" t="s">
        <v>12</v>
      </c>
      <c r="S11" s="6" t="s">
        <v>12</v>
      </c>
      <c r="T11" s="6" t="s">
        <v>12</v>
      </c>
      <c r="V11" s="4">
        <f>IF(DAY(DATE(V2,X2,ROW()-3))=ROW()-3,DATE(V2,X2,ROW()-3),"")</f>
        <v>46242</v>
      </c>
      <c r="W11" s="5">
        <f t="shared" si="2"/>
        <v>46242</v>
      </c>
      <c r="X11" s="6"/>
      <c r="Y11" s="6" t="s">
        <v>12</v>
      </c>
      <c r="Z11" s="6" t="s">
        <v>12</v>
      </c>
      <c r="AA11" s="6" t="s">
        <v>12</v>
      </c>
      <c r="AC11" s="4">
        <f>IF(DAY(DATE(AC2,AE2,ROW()-3))=ROW()-3,DATE(AC2,AE2,ROW()-3),"")</f>
        <v>46273</v>
      </c>
      <c r="AD11" s="5">
        <f t="shared" si="3"/>
        <v>46273</v>
      </c>
      <c r="AE11" s="6"/>
      <c r="AF11" s="6" t="s">
        <v>12</v>
      </c>
      <c r="AG11" s="6" t="s">
        <v>12</v>
      </c>
      <c r="AH11" s="6" t="s">
        <v>12</v>
      </c>
    </row>
    <row r="12" spans="2:34">
      <c r="B12" s="4">
        <f>IF(DAY(DATE(B2,D2,ROW()-3))=ROW()-3,DATE(B2,D2,ROW()-3),"")</f>
        <v>46182</v>
      </c>
      <c r="C12" s="5">
        <f t="shared" si="0"/>
        <v>46182</v>
      </c>
      <c r="D12" s="6"/>
      <c r="E12" s="6" t="s">
        <v>12</v>
      </c>
      <c r="F12" s="6" t="s">
        <v>12</v>
      </c>
      <c r="G12" s="6" t="s">
        <v>12</v>
      </c>
      <c r="I12" s="23"/>
      <c r="J12" s="11" t="s">
        <v>19</v>
      </c>
      <c r="K12" s="12" t="s">
        <v>17</v>
      </c>
      <c r="L12" s="13">
        <v>280</v>
      </c>
      <c r="M12" s="14">
        <v>320</v>
      </c>
      <c r="O12" s="4">
        <f>IF(DAY(DATE(O2,Q2,ROW()-3))=ROW()-3,DATE(O2,Q2,ROW()-3),"")</f>
        <v>46212</v>
      </c>
      <c r="P12" s="5">
        <f t="shared" si="1"/>
        <v>46212</v>
      </c>
      <c r="Q12" s="6"/>
      <c r="R12" s="6" t="s">
        <v>12</v>
      </c>
      <c r="S12" s="6" t="s">
        <v>12</v>
      </c>
      <c r="T12" s="6" t="s">
        <v>12</v>
      </c>
      <c r="V12" s="4">
        <f>IF(DAY(DATE(V2,X2,ROW()-3))=ROW()-3,DATE(V2,X2,ROW()-3),"")</f>
        <v>46243</v>
      </c>
      <c r="W12" s="5">
        <f t="shared" si="2"/>
        <v>46243</v>
      </c>
      <c r="X12" s="6"/>
      <c r="Y12" s="6" t="s">
        <v>12</v>
      </c>
      <c r="Z12" s="6" t="s">
        <v>12</v>
      </c>
      <c r="AA12" s="6" t="s">
        <v>12</v>
      </c>
      <c r="AC12" s="4">
        <f>IF(DAY(DATE(AC2,AE2,ROW()-3))=ROW()-3,DATE(AC2,AE2,ROW()-3),"")</f>
        <v>46274</v>
      </c>
      <c r="AD12" s="5">
        <f t="shared" si="3"/>
        <v>46274</v>
      </c>
      <c r="AE12" s="6"/>
      <c r="AF12" s="6" t="s">
        <v>12</v>
      </c>
      <c r="AG12" s="6" t="s">
        <v>12</v>
      </c>
      <c r="AH12" s="6" t="s">
        <v>12</v>
      </c>
    </row>
    <row r="13" spans="2:34">
      <c r="B13" s="4">
        <f>IF(DAY(DATE(B2,D2,ROW()-3))=ROW()-3,DATE(B2,D2,ROW()-3),"")</f>
        <v>46183</v>
      </c>
      <c r="C13" s="5">
        <f t="shared" si="0"/>
        <v>46183</v>
      </c>
      <c r="D13" s="6"/>
      <c r="E13" s="6" t="s">
        <v>12</v>
      </c>
      <c r="F13" s="6" t="s">
        <v>12</v>
      </c>
      <c r="G13" s="6" t="s">
        <v>12</v>
      </c>
      <c r="I13" s="23"/>
      <c r="J13" s="15" t="s">
        <v>20</v>
      </c>
      <c r="K13" s="16" t="s">
        <v>17</v>
      </c>
      <c r="L13" s="17">
        <v>70</v>
      </c>
      <c r="M13" s="18">
        <v>80</v>
      </c>
      <c r="O13" s="4">
        <f>IF(DAY(DATE(O2,Q2,ROW()-3))=ROW()-3,DATE(O2,Q2,ROW()-3),"")</f>
        <v>46213</v>
      </c>
      <c r="P13" s="5">
        <f t="shared" si="1"/>
        <v>46213</v>
      </c>
      <c r="Q13" s="6"/>
      <c r="R13" s="6" t="s">
        <v>12</v>
      </c>
      <c r="S13" s="6" t="s">
        <v>12</v>
      </c>
      <c r="T13" s="6" t="s">
        <v>12</v>
      </c>
      <c r="V13" s="4">
        <f>IF(DAY(DATE(V2,X2,ROW()-3))=ROW()-3,DATE(V2,X2,ROW()-3),"")</f>
        <v>46244</v>
      </c>
      <c r="W13" s="5">
        <f t="shared" si="2"/>
        <v>46244</v>
      </c>
      <c r="X13" s="6"/>
      <c r="Y13" s="6" t="s">
        <v>12</v>
      </c>
      <c r="Z13" s="6" t="s">
        <v>12</v>
      </c>
      <c r="AA13" s="6" t="s">
        <v>12</v>
      </c>
      <c r="AC13" s="4">
        <f>IF(DAY(DATE(AC2,AE2,ROW()-3))=ROW()-3,DATE(AC2,AE2,ROW()-3),"")</f>
        <v>46275</v>
      </c>
      <c r="AD13" s="5">
        <f t="shared" si="3"/>
        <v>46275</v>
      </c>
      <c r="AE13" s="6"/>
      <c r="AF13" s="6" t="s">
        <v>12</v>
      </c>
      <c r="AG13" s="6" t="s">
        <v>12</v>
      </c>
      <c r="AH13" s="6" t="s">
        <v>12</v>
      </c>
    </row>
    <row r="14" spans="2:34">
      <c r="B14" s="4">
        <f>IF(DAY(DATE(B2,D2,ROW()-3))=ROW()-3,DATE(B2,D2,ROW()-3),"")</f>
        <v>46184</v>
      </c>
      <c r="C14" s="5">
        <f t="shared" si="0"/>
        <v>46184</v>
      </c>
      <c r="D14" s="6"/>
      <c r="E14" s="6" t="s">
        <v>12</v>
      </c>
      <c r="F14" s="6" t="s">
        <v>12</v>
      </c>
      <c r="G14" s="6" t="s">
        <v>12</v>
      </c>
      <c r="I14" s="23"/>
      <c r="J14" s="11" t="s">
        <v>19</v>
      </c>
      <c r="K14" s="12" t="s">
        <v>18</v>
      </c>
      <c r="L14" s="13">
        <v>380</v>
      </c>
      <c r="M14" s="14">
        <v>430</v>
      </c>
      <c r="O14" s="4">
        <f>IF(DAY(DATE(O2,Q2,ROW()-3))=ROW()-3,DATE(O2,Q2,ROW()-3),"")</f>
        <v>46214</v>
      </c>
      <c r="P14" s="5">
        <f t="shared" si="1"/>
        <v>46214</v>
      </c>
      <c r="Q14" s="6"/>
      <c r="R14" s="6" t="s">
        <v>12</v>
      </c>
      <c r="S14" s="6" t="s">
        <v>12</v>
      </c>
      <c r="T14" s="6" t="s">
        <v>12</v>
      </c>
      <c r="V14" s="4">
        <f>IF(DAY(DATE(V2,X2,ROW()-3))=ROW()-3,DATE(V2,X2,ROW()-3),"")</f>
        <v>46245</v>
      </c>
      <c r="W14" s="5">
        <f t="shared" si="2"/>
        <v>46245</v>
      </c>
      <c r="X14" s="6" t="s">
        <v>21</v>
      </c>
      <c r="Y14" s="6" t="s">
        <v>12</v>
      </c>
      <c r="Z14" s="6" t="s">
        <v>12</v>
      </c>
      <c r="AA14" s="6" t="s">
        <v>12</v>
      </c>
      <c r="AC14" s="4">
        <f>IF(DAY(DATE(AC2,AE2,ROW()-3))=ROW()-3,DATE(AC2,AE2,ROW()-3),"")</f>
        <v>46276</v>
      </c>
      <c r="AD14" s="5">
        <f t="shared" si="3"/>
        <v>46276</v>
      </c>
      <c r="AE14" s="6"/>
      <c r="AF14" s="6" t="s">
        <v>12</v>
      </c>
      <c r="AG14" s="6" t="s">
        <v>12</v>
      </c>
      <c r="AH14" s="6" t="s">
        <v>12</v>
      </c>
    </row>
    <row r="15" spans="2:34">
      <c r="B15" s="4">
        <f>IF(DAY(DATE(B2,D2,ROW()-3))=ROW()-3,DATE(B2,D2,ROW()-3),"")</f>
        <v>46185</v>
      </c>
      <c r="C15" s="5">
        <f t="shared" si="0"/>
        <v>46185</v>
      </c>
      <c r="D15" s="6"/>
      <c r="E15" s="6" t="s">
        <v>12</v>
      </c>
      <c r="F15" s="6" t="s">
        <v>12</v>
      </c>
      <c r="G15" s="6" t="s">
        <v>12</v>
      </c>
      <c r="I15" s="23"/>
      <c r="J15" s="15" t="s">
        <v>20</v>
      </c>
      <c r="K15" s="16" t="s">
        <v>18</v>
      </c>
      <c r="L15" s="17">
        <v>100</v>
      </c>
      <c r="M15" s="18">
        <v>110</v>
      </c>
      <c r="O15" s="4">
        <f>IF(DAY(DATE(O2,Q2,ROW()-3))=ROW()-3,DATE(O2,Q2,ROW()-3),"")</f>
        <v>46215</v>
      </c>
      <c r="P15" s="5">
        <f t="shared" si="1"/>
        <v>46215</v>
      </c>
      <c r="Q15" s="6"/>
      <c r="R15" s="6" t="s">
        <v>12</v>
      </c>
      <c r="S15" s="6" t="s">
        <v>12</v>
      </c>
      <c r="T15" s="6" t="s">
        <v>12</v>
      </c>
      <c r="V15" s="4">
        <f>IF(DAY(DATE(V2,X2,ROW()-3))=ROW()-3,DATE(V2,X2,ROW()-3),"")</f>
        <v>46246</v>
      </c>
      <c r="W15" s="5">
        <f t="shared" si="2"/>
        <v>46246</v>
      </c>
      <c r="X15" s="6"/>
      <c r="Y15" s="6" t="s">
        <v>12</v>
      </c>
      <c r="Z15" s="6" t="s">
        <v>12</v>
      </c>
      <c r="AA15" s="6" t="s">
        <v>12</v>
      </c>
      <c r="AC15" s="4">
        <f>IF(DAY(DATE(AC2,AE2,ROW()-3))=ROW()-3,DATE(AC2,AE2,ROW()-3),"")</f>
        <v>46277</v>
      </c>
      <c r="AD15" s="5">
        <f t="shared" si="3"/>
        <v>46277</v>
      </c>
      <c r="AE15" s="6"/>
      <c r="AF15" s="6" t="s">
        <v>12</v>
      </c>
      <c r="AG15" s="6" t="s">
        <v>12</v>
      </c>
      <c r="AH15" s="6" t="s">
        <v>12</v>
      </c>
    </row>
    <row r="16" spans="2:34">
      <c r="B16" s="4">
        <f>IF(DAY(DATE(B2,D2,ROW()-3))=ROW()-3,DATE(B2,D2,ROW()-3),"")</f>
        <v>46186</v>
      </c>
      <c r="C16" s="5">
        <f t="shared" si="0"/>
        <v>46186</v>
      </c>
      <c r="D16" s="6"/>
      <c r="E16" s="6" t="s">
        <v>12</v>
      </c>
      <c r="F16" s="6" t="s">
        <v>12</v>
      </c>
      <c r="G16" s="6" t="s">
        <v>12</v>
      </c>
      <c r="I16" s="23"/>
      <c r="J16" s="11" t="s">
        <v>22</v>
      </c>
      <c r="K16" s="12" t="s">
        <v>15</v>
      </c>
      <c r="L16" s="13">
        <v>660</v>
      </c>
      <c r="M16" s="14">
        <v>750</v>
      </c>
      <c r="O16" s="4">
        <f>IF(DAY(DATE(O2,Q2,ROW()-3))=ROW()-3,DATE(O2,Q2,ROW()-3),"")</f>
        <v>46216</v>
      </c>
      <c r="P16" s="5">
        <f t="shared" si="1"/>
        <v>46216</v>
      </c>
      <c r="Q16" s="6"/>
      <c r="R16" s="6" t="s">
        <v>12</v>
      </c>
      <c r="S16" s="6" t="s">
        <v>12</v>
      </c>
      <c r="T16" s="6" t="s">
        <v>12</v>
      </c>
      <c r="V16" s="4">
        <f>IF(DAY(DATE(V2,X2,ROW()-3))=ROW()-3,DATE(V2,X2,ROW()-3),"")</f>
        <v>46247</v>
      </c>
      <c r="W16" s="5">
        <f t="shared" si="2"/>
        <v>46247</v>
      </c>
      <c r="X16" s="6"/>
      <c r="Y16" s="6" t="s">
        <v>12</v>
      </c>
      <c r="Z16" s="6" t="s">
        <v>12</v>
      </c>
      <c r="AA16" s="6" t="s">
        <v>12</v>
      </c>
      <c r="AC16" s="4">
        <f>IF(DAY(DATE(AC2,AE2,ROW()-3))=ROW()-3,DATE(AC2,AE2,ROW()-3),"")</f>
        <v>46278</v>
      </c>
      <c r="AD16" s="5">
        <f t="shared" si="3"/>
        <v>46278</v>
      </c>
      <c r="AE16" s="6"/>
      <c r="AF16" s="6" t="s">
        <v>12</v>
      </c>
      <c r="AG16" s="6" t="s">
        <v>12</v>
      </c>
      <c r="AH16" s="6" t="s">
        <v>12</v>
      </c>
    </row>
    <row r="17" spans="2:34">
      <c r="B17" s="4">
        <f>IF(DAY(DATE(B2,D2,ROW()-3))=ROW()-3,DATE(B2,D2,ROW()-3),"")</f>
        <v>46187</v>
      </c>
      <c r="C17" s="5">
        <f t="shared" si="0"/>
        <v>46187</v>
      </c>
      <c r="D17" s="6"/>
      <c r="E17" s="6" t="s">
        <v>12</v>
      </c>
      <c r="F17" s="6" t="s">
        <v>12</v>
      </c>
      <c r="G17" s="6" t="s">
        <v>12</v>
      </c>
      <c r="I17" s="23"/>
      <c r="J17" s="15" t="s">
        <v>23</v>
      </c>
      <c r="K17" s="16" t="s">
        <v>15</v>
      </c>
      <c r="L17" s="17">
        <v>170</v>
      </c>
      <c r="M17" s="18">
        <v>190</v>
      </c>
      <c r="O17" s="4">
        <f>IF(DAY(DATE(O2,Q2,ROW()-3))=ROW()-3,DATE(O2,Q2,ROW()-3),"")</f>
        <v>46217</v>
      </c>
      <c r="P17" s="5">
        <f t="shared" si="1"/>
        <v>46217</v>
      </c>
      <c r="Q17" s="6"/>
      <c r="R17" s="6" t="s">
        <v>12</v>
      </c>
      <c r="S17" s="6" t="s">
        <v>12</v>
      </c>
      <c r="T17" s="6" t="s">
        <v>12</v>
      </c>
      <c r="V17" s="4">
        <f>IF(DAY(DATE(V2,X2,ROW()-3))=ROW()-3,DATE(V2,X2,ROW()-3),"")</f>
        <v>46248</v>
      </c>
      <c r="W17" s="5">
        <f t="shared" si="2"/>
        <v>46248</v>
      </c>
      <c r="X17" s="6"/>
      <c r="Y17" s="6" t="s">
        <v>12</v>
      </c>
      <c r="Z17" s="6" t="s">
        <v>12</v>
      </c>
      <c r="AA17" s="6" t="s">
        <v>12</v>
      </c>
      <c r="AC17" s="4">
        <f>IF(DAY(DATE(AC2,AE2,ROW()-3))=ROW()-3,DATE(AC2,AE2,ROW()-3),"")</f>
        <v>46279</v>
      </c>
      <c r="AD17" s="5">
        <f t="shared" si="3"/>
        <v>46279</v>
      </c>
      <c r="AE17" s="6"/>
      <c r="AF17" s="6" t="s">
        <v>12</v>
      </c>
      <c r="AG17" s="6" t="s">
        <v>12</v>
      </c>
      <c r="AH17" s="6" t="s">
        <v>12</v>
      </c>
    </row>
    <row r="18" spans="2:34">
      <c r="B18" s="4">
        <f>IF(DAY(DATE(B2,D2,ROW()-3))=ROW()-3,DATE(B2,D2,ROW()-3),"")</f>
        <v>46188</v>
      </c>
      <c r="C18" s="5">
        <f t="shared" si="0"/>
        <v>46188</v>
      </c>
      <c r="D18" s="6"/>
      <c r="E18" s="6" t="s">
        <v>12</v>
      </c>
      <c r="F18" s="6" t="s">
        <v>12</v>
      </c>
      <c r="G18" s="6" t="s">
        <v>12</v>
      </c>
      <c r="I18" s="23"/>
      <c r="J18" s="11" t="s">
        <v>22</v>
      </c>
      <c r="K18" s="12" t="s">
        <v>17</v>
      </c>
      <c r="L18" s="13">
        <v>280</v>
      </c>
      <c r="M18" s="14">
        <v>320</v>
      </c>
      <c r="O18" s="4">
        <f>IF(DAY(DATE(O2,Q2,ROW()-3))=ROW()-3,DATE(O2,Q2,ROW()-3),"")</f>
        <v>46218</v>
      </c>
      <c r="P18" s="5">
        <f t="shared" si="1"/>
        <v>46218</v>
      </c>
      <c r="Q18" s="6"/>
      <c r="R18" s="6" t="s">
        <v>12</v>
      </c>
      <c r="S18" s="6" t="s">
        <v>12</v>
      </c>
      <c r="T18" s="6" t="s">
        <v>12</v>
      </c>
      <c r="V18" s="4">
        <f>IF(DAY(DATE(V2,X2,ROW()-3))=ROW()-3,DATE(V2,X2,ROW()-3),"")</f>
        <v>46249</v>
      </c>
      <c r="W18" s="5">
        <f t="shared" si="2"/>
        <v>46249</v>
      </c>
      <c r="X18" s="6"/>
      <c r="Y18" s="6" t="s">
        <v>12</v>
      </c>
      <c r="Z18" s="6" t="s">
        <v>12</v>
      </c>
      <c r="AA18" s="6" t="s">
        <v>12</v>
      </c>
      <c r="AC18" s="4">
        <f>IF(DAY(DATE(AC2,AE2,ROW()-3))=ROW()-3,DATE(AC2,AE2,ROW()-3),"")</f>
        <v>46280</v>
      </c>
      <c r="AD18" s="5">
        <f t="shared" si="3"/>
        <v>46280</v>
      </c>
      <c r="AE18" s="6"/>
      <c r="AF18" s="6" t="s">
        <v>12</v>
      </c>
      <c r="AG18" s="6" t="s">
        <v>12</v>
      </c>
      <c r="AH18" s="6" t="s">
        <v>12</v>
      </c>
    </row>
    <row r="19" spans="2:34">
      <c r="B19" s="4">
        <f>IF(DAY(DATE(B2,D2,ROW()-3))=ROW()-3,DATE(B2,D2,ROW()-3),"")</f>
        <v>46189</v>
      </c>
      <c r="C19" s="5">
        <f t="shared" si="0"/>
        <v>46189</v>
      </c>
      <c r="D19" s="6"/>
      <c r="E19" s="6" t="s">
        <v>12</v>
      </c>
      <c r="F19" s="6" t="s">
        <v>12</v>
      </c>
      <c r="G19" s="6" t="s">
        <v>12</v>
      </c>
      <c r="I19" s="23"/>
      <c r="J19" s="15" t="s">
        <v>23</v>
      </c>
      <c r="K19" s="16" t="s">
        <v>17</v>
      </c>
      <c r="L19" s="17">
        <v>70</v>
      </c>
      <c r="M19" s="18">
        <v>80</v>
      </c>
      <c r="O19" s="4">
        <f>IF(DAY(DATE(O2,Q2,ROW()-3))=ROW()-3,DATE(O2,Q2,ROW()-3),"")</f>
        <v>46219</v>
      </c>
      <c r="P19" s="5">
        <f t="shared" si="1"/>
        <v>46219</v>
      </c>
      <c r="Q19" s="6"/>
      <c r="R19" s="6" t="s">
        <v>12</v>
      </c>
      <c r="S19" s="6" t="s">
        <v>12</v>
      </c>
      <c r="T19" s="6" t="s">
        <v>12</v>
      </c>
      <c r="V19" s="4">
        <f>IF(DAY(DATE(V2,X2,ROW()-3))=ROW()-3,DATE(V2,X2,ROW()-3),"")</f>
        <v>46250</v>
      </c>
      <c r="W19" s="5">
        <f t="shared" si="2"/>
        <v>46250</v>
      </c>
      <c r="X19" s="6"/>
      <c r="Y19" s="6" t="s">
        <v>12</v>
      </c>
      <c r="Z19" s="6" t="s">
        <v>12</v>
      </c>
      <c r="AA19" s="6" t="s">
        <v>12</v>
      </c>
      <c r="AC19" s="4">
        <f>IF(DAY(DATE(AC2,AE2,ROW()-3))=ROW()-3,DATE(AC2,AE2,ROW()-3),"")</f>
        <v>46281</v>
      </c>
      <c r="AD19" s="5">
        <f t="shared" si="3"/>
        <v>46281</v>
      </c>
      <c r="AF19" s="6" t="s">
        <v>12</v>
      </c>
      <c r="AG19" s="6" t="s">
        <v>12</v>
      </c>
      <c r="AH19" s="6" t="s">
        <v>12</v>
      </c>
    </row>
    <row r="20" spans="2:34">
      <c r="B20" s="4">
        <f>IF(DAY(DATE(B2,D2,ROW()-3))=ROW()-3,DATE(B2,D2,ROW()-3),"")</f>
        <v>46190</v>
      </c>
      <c r="C20" s="5">
        <f t="shared" si="0"/>
        <v>46190</v>
      </c>
      <c r="D20" s="6"/>
      <c r="E20" s="6" t="s">
        <v>12</v>
      </c>
      <c r="F20" s="6" t="s">
        <v>12</v>
      </c>
      <c r="G20" s="6" t="s">
        <v>12</v>
      </c>
      <c r="I20" s="23"/>
      <c r="J20" s="11" t="s">
        <v>22</v>
      </c>
      <c r="K20" s="12" t="s">
        <v>18</v>
      </c>
      <c r="L20" s="13">
        <v>380</v>
      </c>
      <c r="M20" s="14">
        <v>440</v>
      </c>
      <c r="O20" s="4">
        <f>IF(DAY(DATE(O2,Q2,ROW()-3))=ROW()-3,DATE(O2,Q2,ROW()-3),"")</f>
        <v>46220</v>
      </c>
      <c r="P20" s="5">
        <f t="shared" si="1"/>
        <v>46220</v>
      </c>
      <c r="Q20" s="6"/>
      <c r="R20" s="6" t="s">
        <v>12</v>
      </c>
      <c r="S20" s="6" t="s">
        <v>12</v>
      </c>
      <c r="T20" s="6" t="s">
        <v>12</v>
      </c>
      <c r="V20" s="4">
        <f>IF(DAY(DATE(V2,X2,ROW()-3))=ROW()-3,DATE(V2,X2,ROW()-3),"")</f>
        <v>46251</v>
      </c>
      <c r="W20" s="5">
        <f t="shared" si="2"/>
        <v>46251</v>
      </c>
      <c r="X20" s="6"/>
      <c r="Y20" s="6" t="s">
        <v>12</v>
      </c>
      <c r="Z20" s="6" t="s">
        <v>12</v>
      </c>
      <c r="AA20" s="6" t="s">
        <v>12</v>
      </c>
      <c r="AC20" s="4">
        <f>IF(DAY(DATE(AC2,AE2,ROW()-3))=ROW()-3,DATE(AC2,AE2,ROW()-3),"")</f>
        <v>46282</v>
      </c>
      <c r="AD20" s="5">
        <f t="shared" si="3"/>
        <v>46282</v>
      </c>
      <c r="AE20" s="6"/>
      <c r="AF20" s="6" t="s">
        <v>12</v>
      </c>
      <c r="AG20" s="6" t="s">
        <v>12</v>
      </c>
      <c r="AH20" s="6" t="s">
        <v>12</v>
      </c>
    </row>
    <row r="21" spans="2:34">
      <c r="B21" s="4">
        <f>IF(DAY(DATE(B2,D2,ROW()-3))=ROW()-3,DATE(B2,D2,ROW()-3),"")</f>
        <v>46191</v>
      </c>
      <c r="C21" s="5">
        <f t="shared" si="0"/>
        <v>46191</v>
      </c>
      <c r="D21" s="6"/>
      <c r="E21" s="6" t="s">
        <v>12</v>
      </c>
      <c r="F21" s="6" t="s">
        <v>12</v>
      </c>
      <c r="G21" s="6" t="s">
        <v>12</v>
      </c>
      <c r="I21" s="23"/>
      <c r="J21" s="15" t="s">
        <v>23</v>
      </c>
      <c r="K21" s="16" t="s">
        <v>18</v>
      </c>
      <c r="L21" s="17">
        <v>100</v>
      </c>
      <c r="M21" s="18">
        <v>110</v>
      </c>
      <c r="O21" s="4">
        <f>IF(DAY(DATE(O2,Q2,ROW()-3))=ROW()-3,DATE(O2,Q2,ROW()-3),"")</f>
        <v>46221</v>
      </c>
      <c r="P21" s="5">
        <f t="shared" si="1"/>
        <v>46221</v>
      </c>
      <c r="Q21" s="6"/>
      <c r="R21" s="6" t="s">
        <v>12</v>
      </c>
      <c r="S21" s="6" t="s">
        <v>12</v>
      </c>
      <c r="T21" s="6" t="s">
        <v>12</v>
      </c>
      <c r="V21" s="4">
        <f>IF(DAY(DATE(V2,X2,ROW()-3))=ROW()-3,DATE(V2,X2,ROW()-3),"")</f>
        <v>46252</v>
      </c>
      <c r="W21" s="5">
        <f t="shared" si="2"/>
        <v>46252</v>
      </c>
      <c r="X21" s="6"/>
      <c r="Y21" s="6" t="s">
        <v>12</v>
      </c>
      <c r="Z21" s="6" t="s">
        <v>12</v>
      </c>
      <c r="AA21" s="6" t="s">
        <v>12</v>
      </c>
      <c r="AC21" s="4">
        <f>IF(DAY(DATE(AC2,AE2,ROW()-3))=ROW()-3,DATE(AC2,AE2,ROW()-3),"")</f>
        <v>46283</v>
      </c>
      <c r="AD21" s="5">
        <f t="shared" si="3"/>
        <v>46283</v>
      </c>
      <c r="AE21" s="6"/>
      <c r="AF21" s="6" t="s">
        <v>12</v>
      </c>
      <c r="AG21" s="6" t="s">
        <v>12</v>
      </c>
      <c r="AH21" s="6" t="s">
        <v>12</v>
      </c>
    </row>
    <row r="22" spans="2:34">
      <c r="B22" s="4">
        <f>IF(DAY(DATE(B2,D2,ROW()-3))=ROW()-3,DATE(B2,D2,ROW()-3),"")</f>
        <v>46192</v>
      </c>
      <c r="C22" s="5">
        <f t="shared" si="0"/>
        <v>46192</v>
      </c>
      <c r="D22" s="6"/>
      <c r="E22" s="6" t="s">
        <v>12</v>
      </c>
      <c r="F22" s="6" t="s">
        <v>12</v>
      </c>
      <c r="G22" s="6" t="s">
        <v>12</v>
      </c>
      <c r="I22" s="19" t="s">
        <v>24</v>
      </c>
      <c r="J22" s="19"/>
      <c r="K22" s="19"/>
      <c r="L22" s="19"/>
      <c r="M22" s="19"/>
      <c r="O22" s="4">
        <f>IF(DAY(DATE(O2,Q2,ROW()-3))=ROW()-3,DATE(O2,Q2,ROW()-3),"")</f>
        <v>46222</v>
      </c>
      <c r="P22" s="5">
        <f t="shared" si="1"/>
        <v>46222</v>
      </c>
      <c r="Q22" s="6"/>
      <c r="R22" s="6" t="s">
        <v>12</v>
      </c>
      <c r="S22" s="6" t="s">
        <v>12</v>
      </c>
      <c r="T22" s="6" t="s">
        <v>12</v>
      </c>
      <c r="V22" s="4">
        <f>IF(DAY(DATE(V2,X2,ROW()-3))=ROW()-3,DATE(V2,X2,ROW()-3),"")</f>
        <v>46253</v>
      </c>
      <c r="W22" s="5">
        <f t="shared" si="2"/>
        <v>46253</v>
      </c>
      <c r="X22" s="6"/>
      <c r="Y22" s="6" t="s">
        <v>12</v>
      </c>
      <c r="Z22" s="6" t="s">
        <v>12</v>
      </c>
      <c r="AA22" s="6" t="s">
        <v>12</v>
      </c>
      <c r="AC22" s="4">
        <f>IF(DAY(DATE(AC2,AE2,ROW()-3))=ROW()-3,DATE(AC2,AE2,ROW()-3),"")</f>
        <v>46284</v>
      </c>
      <c r="AD22" s="5">
        <f t="shared" si="3"/>
        <v>46284</v>
      </c>
      <c r="AE22" s="6"/>
      <c r="AF22" s="6" t="s">
        <v>12</v>
      </c>
      <c r="AG22" s="6" t="s">
        <v>12</v>
      </c>
      <c r="AH22" s="6" t="s">
        <v>12</v>
      </c>
    </row>
    <row r="23" spans="2:34">
      <c r="B23" s="4">
        <f>IF(DAY(DATE(B2,D2,ROW()-3))=ROW()-3,DATE(B2,D2,ROW()-3),"")</f>
        <v>46193</v>
      </c>
      <c r="C23" s="5">
        <f t="shared" si="0"/>
        <v>46193</v>
      </c>
      <c r="D23" s="6"/>
      <c r="E23" s="6" t="s">
        <v>25</v>
      </c>
      <c r="F23" s="6" t="s">
        <v>25</v>
      </c>
      <c r="G23" s="6" t="s">
        <v>25</v>
      </c>
      <c r="I23" s="19" t="s">
        <v>26</v>
      </c>
      <c r="J23" s="19"/>
      <c r="K23" s="19"/>
      <c r="L23" s="19"/>
      <c r="M23" s="19"/>
      <c r="O23" s="4">
        <f>IF(DAY(DATE(O2,Q2,ROW()-3))=ROW()-3,DATE(O2,Q2,ROW()-3),"")</f>
        <v>46223</v>
      </c>
      <c r="P23" s="5">
        <f t="shared" si="1"/>
        <v>46223</v>
      </c>
      <c r="Q23" s="6" t="s">
        <v>27</v>
      </c>
      <c r="R23" s="6" t="s">
        <v>12</v>
      </c>
      <c r="S23" s="6" t="s">
        <v>12</v>
      </c>
      <c r="T23" s="6" t="s">
        <v>12</v>
      </c>
      <c r="V23" s="4">
        <f>IF(DAY(DATE(V2,X2,ROW()-3))=ROW()-3,DATE(V2,X2,ROW()-3),"")</f>
        <v>46254</v>
      </c>
      <c r="W23" s="5">
        <f t="shared" si="2"/>
        <v>46254</v>
      </c>
      <c r="X23" s="6"/>
      <c r="Y23" s="6" t="s">
        <v>12</v>
      </c>
      <c r="Z23" s="6" t="s">
        <v>12</v>
      </c>
      <c r="AA23" s="6" t="s">
        <v>12</v>
      </c>
      <c r="AC23" s="4">
        <f>IF(DAY(DATE(AC2,AE2,ROW()-3))=ROW()-3,DATE(AC2,AE2,ROW()-3),"")</f>
        <v>46285</v>
      </c>
      <c r="AD23" s="5">
        <f t="shared" si="3"/>
        <v>46285</v>
      </c>
      <c r="AE23" s="6"/>
      <c r="AF23" s="6" t="s">
        <v>25</v>
      </c>
      <c r="AG23" s="6" t="s">
        <v>25</v>
      </c>
      <c r="AH23" s="6" t="s">
        <v>25</v>
      </c>
    </row>
    <row r="24" spans="2:34">
      <c r="B24" s="4">
        <f>IF(DAY(DATE(B2,D2,ROW()-3))=ROW()-3,DATE(B2,D2,ROW()-3),"")</f>
        <v>46194</v>
      </c>
      <c r="C24" s="5">
        <f t="shared" si="0"/>
        <v>46194</v>
      </c>
      <c r="D24" s="6"/>
      <c r="E24" s="6" t="s">
        <v>25</v>
      </c>
      <c r="F24" s="6" t="s">
        <v>25</v>
      </c>
      <c r="G24" s="6" t="s">
        <v>25</v>
      </c>
      <c r="O24" s="4">
        <f>IF(DAY(DATE(O2,Q2,ROW()-3))=ROW()-3,DATE(O2,Q2,ROW()-3),"")</f>
        <v>46224</v>
      </c>
      <c r="P24" s="5">
        <f t="shared" si="1"/>
        <v>46224</v>
      </c>
      <c r="Q24" s="6"/>
      <c r="R24" s="6" t="s">
        <v>12</v>
      </c>
      <c r="S24" s="6" t="s">
        <v>12</v>
      </c>
      <c r="T24" s="6" t="s">
        <v>12</v>
      </c>
      <c r="V24" s="4">
        <f>IF(DAY(DATE(V2,X2,ROW()-3))=ROW()-3,DATE(V2,X2,ROW()-3),"")</f>
        <v>46255</v>
      </c>
      <c r="W24" s="5">
        <f t="shared" si="2"/>
        <v>46255</v>
      </c>
      <c r="X24" s="6"/>
      <c r="Y24" s="6" t="s">
        <v>12</v>
      </c>
      <c r="Z24" s="6" t="s">
        <v>12</v>
      </c>
      <c r="AA24" s="6" t="s">
        <v>12</v>
      </c>
      <c r="AC24" s="4">
        <f>IF(DAY(DATE(AC2,AE2,ROW()-3))=ROW()-3,DATE(AC2,AE2,ROW()-3),"")</f>
        <v>46286</v>
      </c>
      <c r="AD24" s="5">
        <f t="shared" si="3"/>
        <v>46286</v>
      </c>
      <c r="AE24" s="6" t="s">
        <v>28</v>
      </c>
      <c r="AF24" s="6" t="s">
        <v>12</v>
      </c>
      <c r="AG24" s="6" t="s">
        <v>12</v>
      </c>
      <c r="AH24" s="6" t="s">
        <v>12</v>
      </c>
    </row>
    <row r="25" spans="2:34">
      <c r="B25" s="4">
        <f>IF(DAY(DATE(B2,D2,ROW()-3))=ROW()-3,DATE(B2,D2,ROW()-3),"")</f>
        <v>46195</v>
      </c>
      <c r="C25" s="5">
        <f t="shared" si="0"/>
        <v>46195</v>
      </c>
      <c r="D25" s="6"/>
      <c r="E25" s="6" t="s">
        <v>12</v>
      </c>
      <c r="F25" s="6" t="s">
        <v>12</v>
      </c>
      <c r="G25" s="6" t="s">
        <v>12</v>
      </c>
      <c r="O25" s="4">
        <f>IF(DAY(DATE(O2,Q2,ROW()-3))=ROW()-3,DATE(O2,Q2,ROW()-3),"")</f>
        <v>46225</v>
      </c>
      <c r="P25" s="5">
        <f t="shared" si="1"/>
        <v>46225</v>
      </c>
      <c r="Q25" s="6"/>
      <c r="R25" s="6" t="s">
        <v>12</v>
      </c>
      <c r="S25" s="6" t="s">
        <v>12</v>
      </c>
      <c r="T25" s="6" t="s">
        <v>12</v>
      </c>
      <c r="V25" s="4">
        <f>IF(DAY(DATE(V2,X2,ROW()-3))=ROW()-3,DATE(V2,X2,ROW()-3),"")</f>
        <v>46256</v>
      </c>
      <c r="W25" s="5">
        <f t="shared" si="2"/>
        <v>46256</v>
      </c>
      <c r="X25" s="6"/>
      <c r="Y25" s="6" t="s">
        <v>12</v>
      </c>
      <c r="Z25" s="6" t="s">
        <v>12</v>
      </c>
      <c r="AA25" s="6" t="s">
        <v>12</v>
      </c>
      <c r="AC25" s="4">
        <f>IF(DAY(DATE(AC2,AE2,ROW()-3))=ROW()-3,DATE(AC2,AE2,ROW()-3),"")</f>
        <v>46287</v>
      </c>
      <c r="AD25" s="5">
        <f t="shared" si="3"/>
        <v>46287</v>
      </c>
      <c r="AE25" s="6" t="s">
        <v>29</v>
      </c>
      <c r="AF25" s="6" t="s">
        <v>12</v>
      </c>
      <c r="AG25" s="6" t="s">
        <v>12</v>
      </c>
      <c r="AH25" s="6" t="s">
        <v>12</v>
      </c>
    </row>
    <row r="26" spans="2:34">
      <c r="B26" s="4">
        <f>IF(DAY(DATE(B2,D2,ROW()-3))=ROW()-3,DATE(B2,D2,ROW()-3),"")</f>
        <v>46196</v>
      </c>
      <c r="C26" s="5">
        <f t="shared" si="0"/>
        <v>46196</v>
      </c>
      <c r="D26" s="6"/>
      <c r="E26" s="6" t="s">
        <v>12</v>
      </c>
      <c r="F26" s="6" t="s">
        <v>12</v>
      </c>
      <c r="G26" s="6" t="s">
        <v>12</v>
      </c>
      <c r="O26" s="4">
        <f>IF(DAY(DATE(O2,Q2,ROW()-3))=ROW()-3,DATE(O2,Q2,ROW()-3),"")</f>
        <v>46226</v>
      </c>
      <c r="P26" s="5">
        <f t="shared" si="1"/>
        <v>46226</v>
      </c>
      <c r="Q26" s="6"/>
      <c r="R26" s="6" t="s">
        <v>12</v>
      </c>
      <c r="S26" s="6" t="s">
        <v>12</v>
      </c>
      <c r="T26" s="6" t="s">
        <v>12</v>
      </c>
      <c r="V26" s="4">
        <f>IF(DAY(DATE(V2,X2,ROW()-3))=ROW()-3,DATE(V2,X2,ROW()-3),"")</f>
        <v>46257</v>
      </c>
      <c r="W26" s="5">
        <f t="shared" si="2"/>
        <v>46257</v>
      </c>
      <c r="X26" s="6"/>
      <c r="Y26" s="6" t="s">
        <v>12</v>
      </c>
      <c r="Z26" s="6" t="s">
        <v>12</v>
      </c>
      <c r="AA26" s="6" t="s">
        <v>12</v>
      </c>
      <c r="AC26" s="4">
        <f>IF(DAY(DATE(AC2,AE2,ROW()-3))=ROW()-3,DATE(AC2,AE2,ROW()-3),"")</f>
        <v>46288</v>
      </c>
      <c r="AD26" s="5">
        <f t="shared" si="3"/>
        <v>46288</v>
      </c>
      <c r="AE26" s="6" t="s">
        <v>30</v>
      </c>
      <c r="AF26" s="6" t="s">
        <v>12</v>
      </c>
      <c r="AG26" s="6" t="s">
        <v>12</v>
      </c>
      <c r="AH26" s="6" t="s">
        <v>12</v>
      </c>
    </row>
    <row r="27" spans="2:34">
      <c r="B27" s="4">
        <f>IF(DAY(DATE(B2,D2,ROW()-3))=ROW()-3,DATE(B2,D2,ROW()-3),"")</f>
        <v>46197</v>
      </c>
      <c r="C27" s="5">
        <f t="shared" si="0"/>
        <v>46197</v>
      </c>
      <c r="D27" s="6"/>
      <c r="E27" s="6" t="s">
        <v>12</v>
      </c>
      <c r="F27" s="6" t="s">
        <v>12</v>
      </c>
      <c r="G27" s="6" t="s">
        <v>12</v>
      </c>
      <c r="O27" s="4">
        <f>IF(DAY(DATE(O2,Q2,ROW()-3))=ROW()-3,DATE(O2,Q2,ROW()-3),"")</f>
        <v>46227</v>
      </c>
      <c r="P27" s="5">
        <f t="shared" si="1"/>
        <v>46227</v>
      </c>
      <c r="Q27" s="20"/>
      <c r="R27" s="6" t="s">
        <v>12</v>
      </c>
      <c r="S27" s="6" t="s">
        <v>12</v>
      </c>
      <c r="T27" s="6" t="s">
        <v>12</v>
      </c>
      <c r="V27" s="4">
        <f>IF(DAY(DATE(V2,X2,ROW()-3))=ROW()-3,DATE(V2,X2,ROW()-3),"")</f>
        <v>46258</v>
      </c>
      <c r="W27" s="5">
        <f t="shared" si="2"/>
        <v>46258</v>
      </c>
      <c r="X27" s="6"/>
      <c r="Y27" s="6" t="s">
        <v>12</v>
      </c>
      <c r="Z27" s="6" t="s">
        <v>12</v>
      </c>
      <c r="AA27" s="6" t="s">
        <v>12</v>
      </c>
      <c r="AC27" s="4">
        <f>IF(DAY(DATE(AC2,AE2,ROW()-3))=ROW()-3,DATE(AC2,AE2,ROW()-3),"")</f>
        <v>46289</v>
      </c>
      <c r="AD27" s="5">
        <f t="shared" si="3"/>
        <v>46289</v>
      </c>
      <c r="AE27" s="6"/>
      <c r="AF27" s="6" t="s">
        <v>12</v>
      </c>
      <c r="AG27" s="6" t="s">
        <v>12</v>
      </c>
      <c r="AH27" s="6" t="s">
        <v>12</v>
      </c>
    </row>
    <row r="28" spans="2:34">
      <c r="B28" s="4">
        <f>IF(DAY(DATE(B2,D2,ROW()-3))=ROW()-3,DATE(B2,D2,ROW()-3),"")</f>
        <v>46198</v>
      </c>
      <c r="C28" s="5">
        <f t="shared" si="0"/>
        <v>46198</v>
      </c>
      <c r="D28" s="6"/>
      <c r="E28" s="6" t="s">
        <v>12</v>
      </c>
      <c r="F28" s="6" t="s">
        <v>12</v>
      </c>
      <c r="G28" s="6" t="s">
        <v>12</v>
      </c>
      <c r="O28" s="4">
        <f>IF(DAY(DATE(O2,Q2,ROW()-3))=ROW()-3,DATE(O2,Q2,ROW()-3),"")</f>
        <v>46228</v>
      </c>
      <c r="P28" s="5">
        <f t="shared" si="1"/>
        <v>46228</v>
      </c>
      <c r="Q28" s="6"/>
      <c r="R28" s="6" t="s">
        <v>12</v>
      </c>
      <c r="S28" s="6" t="s">
        <v>12</v>
      </c>
      <c r="T28" s="6" t="s">
        <v>12</v>
      </c>
      <c r="V28" s="4">
        <f>IF(DAY(DATE(V2,X2,ROW()-3))=ROW()-3,DATE(V2,X2,ROW()-3),"")</f>
        <v>46259</v>
      </c>
      <c r="W28" s="5">
        <f t="shared" si="2"/>
        <v>46259</v>
      </c>
      <c r="X28" s="6"/>
      <c r="Y28" s="6" t="s">
        <v>12</v>
      </c>
      <c r="Z28" s="6" t="s">
        <v>12</v>
      </c>
      <c r="AA28" s="6" t="s">
        <v>12</v>
      </c>
      <c r="AC28" s="4">
        <f>IF(DAY(DATE(AC2,AE2,ROW()-3))=ROW()-3,DATE(AC2,AE2,ROW()-3),"")</f>
        <v>46290</v>
      </c>
      <c r="AD28" s="5">
        <f t="shared" si="3"/>
        <v>46290</v>
      </c>
      <c r="AE28" s="6"/>
      <c r="AF28" s="6" t="s">
        <v>12</v>
      </c>
      <c r="AG28" s="6" t="s">
        <v>12</v>
      </c>
      <c r="AH28" s="6" t="s">
        <v>12</v>
      </c>
    </row>
    <row r="29" spans="2:34">
      <c r="B29" s="4">
        <f>IF(DAY(DATE(B2,D2,ROW()-3))=ROW()-3,DATE(B2,D2,ROW()-3),"")</f>
        <v>46199</v>
      </c>
      <c r="C29" s="5">
        <f t="shared" si="0"/>
        <v>46199</v>
      </c>
      <c r="D29" s="6"/>
      <c r="E29" s="6" t="s">
        <v>12</v>
      </c>
      <c r="F29" s="6" t="s">
        <v>12</v>
      </c>
      <c r="G29" s="6" t="s">
        <v>12</v>
      </c>
      <c r="O29" s="4">
        <f>IF(DAY(DATE(O2,Q2,ROW()-3))=ROW()-3,DATE(O2,Q2,ROW()-3),"")</f>
        <v>46229</v>
      </c>
      <c r="P29" s="5">
        <f t="shared" si="1"/>
        <v>46229</v>
      </c>
      <c r="Q29" s="6"/>
      <c r="R29" s="6" t="s">
        <v>12</v>
      </c>
      <c r="S29" s="6" t="s">
        <v>12</v>
      </c>
      <c r="T29" s="6" t="s">
        <v>12</v>
      </c>
      <c r="V29" s="4">
        <f>IF(DAY(DATE(V2,X2,ROW()-3))=ROW()-3,DATE(V2,X2,ROW()-3),"")</f>
        <v>46260</v>
      </c>
      <c r="W29" s="5">
        <f t="shared" si="2"/>
        <v>46260</v>
      </c>
      <c r="X29" s="6"/>
      <c r="Y29" s="6" t="s">
        <v>12</v>
      </c>
      <c r="Z29" s="6" t="s">
        <v>12</v>
      </c>
      <c r="AA29" s="6" t="s">
        <v>12</v>
      </c>
      <c r="AC29" s="4">
        <f>IF(DAY(DATE(AC2,AE2,ROW()-3))=ROW()-3,DATE(AC2,AE2,ROW()-3),"")</f>
        <v>46291</v>
      </c>
      <c r="AD29" s="5">
        <f t="shared" si="3"/>
        <v>46291</v>
      </c>
      <c r="AE29" s="6"/>
      <c r="AF29" s="6" t="s">
        <v>12</v>
      </c>
      <c r="AG29" s="6" t="s">
        <v>12</v>
      </c>
      <c r="AH29" s="6" t="s">
        <v>12</v>
      </c>
    </row>
    <row r="30" spans="2:34">
      <c r="B30" s="4">
        <f>IF(DAY(DATE(B2,D2,ROW()-3))=ROW()-3,DATE(B2,D2,ROW()-3),"")</f>
        <v>46200</v>
      </c>
      <c r="C30" s="5">
        <f t="shared" si="0"/>
        <v>46200</v>
      </c>
      <c r="D30" s="6"/>
      <c r="E30" s="6" t="s">
        <v>12</v>
      </c>
      <c r="F30" s="6" t="s">
        <v>12</v>
      </c>
      <c r="G30" s="6" t="s">
        <v>12</v>
      </c>
      <c r="O30" s="4">
        <f>IF(DAY(DATE(O2,Q2,ROW()-3))=ROW()-3,DATE(O2,Q2,ROW()-3),"")</f>
        <v>46230</v>
      </c>
      <c r="P30" s="5">
        <f t="shared" si="1"/>
        <v>46230</v>
      </c>
      <c r="Q30" s="6"/>
      <c r="R30" s="6" t="s">
        <v>12</v>
      </c>
      <c r="S30" s="6" t="s">
        <v>12</v>
      </c>
      <c r="T30" s="6" t="s">
        <v>12</v>
      </c>
      <c r="V30" s="4">
        <f>IF(DAY(DATE(V2,X2,ROW()-3))=ROW()-3,DATE(V2,X2,ROW()-3),"")</f>
        <v>46261</v>
      </c>
      <c r="W30" s="5">
        <f t="shared" si="2"/>
        <v>46261</v>
      </c>
      <c r="X30" s="6"/>
      <c r="Y30" s="6" t="s">
        <v>12</v>
      </c>
      <c r="Z30" s="6" t="s">
        <v>12</v>
      </c>
      <c r="AA30" s="6" t="s">
        <v>12</v>
      </c>
      <c r="AC30" s="4">
        <f>IF(DAY(DATE(AC2,AE2,ROW()-3))=ROW()-3,DATE(AC2,AE2,ROW()-3),"")</f>
        <v>46292</v>
      </c>
      <c r="AD30" s="5">
        <f t="shared" si="3"/>
        <v>46292</v>
      </c>
      <c r="AE30" s="6"/>
      <c r="AF30" s="6" t="s">
        <v>12</v>
      </c>
      <c r="AG30" s="6" t="s">
        <v>12</v>
      </c>
      <c r="AH30" s="6" t="s">
        <v>12</v>
      </c>
    </row>
    <row r="31" spans="2:34">
      <c r="B31" s="4">
        <f>IF(DAY(DATE(B2,D2,ROW()-3))=ROW()-3,DATE(B2,D2,ROW()-3),"")</f>
        <v>46201</v>
      </c>
      <c r="C31" s="5">
        <f t="shared" si="0"/>
        <v>46201</v>
      </c>
      <c r="D31" s="6"/>
      <c r="E31" s="6" t="s">
        <v>12</v>
      </c>
      <c r="F31" s="6" t="s">
        <v>12</v>
      </c>
      <c r="G31" s="6" t="s">
        <v>12</v>
      </c>
      <c r="O31" s="4">
        <f>IF(DAY(DATE(O2,Q2,ROW()-3))=ROW()-3,DATE(O2,Q2,ROW()-3),"")</f>
        <v>46231</v>
      </c>
      <c r="P31" s="5">
        <f t="shared" si="1"/>
        <v>46231</v>
      </c>
      <c r="Q31" s="6"/>
      <c r="R31" s="6" t="s">
        <v>12</v>
      </c>
      <c r="S31" s="6" t="s">
        <v>12</v>
      </c>
      <c r="T31" s="6" t="s">
        <v>12</v>
      </c>
      <c r="V31" s="4">
        <f>IF(DAY(DATE(V2,X2,ROW()-3))=ROW()-3,DATE(V2,X2,ROW()-3),"")</f>
        <v>46262</v>
      </c>
      <c r="W31" s="5">
        <f t="shared" si="2"/>
        <v>46262</v>
      </c>
      <c r="X31" s="6"/>
      <c r="Y31" s="6" t="s">
        <v>12</v>
      </c>
      <c r="Z31" s="6" t="s">
        <v>12</v>
      </c>
      <c r="AA31" s="6" t="s">
        <v>12</v>
      </c>
      <c r="AC31" s="4">
        <f>IF(DAY(DATE(AC2,AE2,ROW()-3))=ROW()-3,DATE(AC2,AE2,ROW()-3),"")</f>
        <v>46293</v>
      </c>
      <c r="AD31" s="5">
        <f t="shared" si="3"/>
        <v>46293</v>
      </c>
      <c r="AE31" s="6"/>
      <c r="AF31" s="6" t="s">
        <v>12</v>
      </c>
      <c r="AG31" s="6" t="s">
        <v>12</v>
      </c>
      <c r="AH31" s="6" t="s">
        <v>12</v>
      </c>
    </row>
    <row r="32" spans="2:34" ht="16.5" customHeight="1">
      <c r="B32" s="4">
        <f>IF(DAY(DATE(B2,D2,ROW()-3))=ROW()-3,DATE(B2,D2,ROW()-3),"")</f>
        <v>46202</v>
      </c>
      <c r="C32" s="5">
        <f t="shared" si="0"/>
        <v>46202</v>
      </c>
      <c r="D32" s="6"/>
      <c r="E32" s="6" t="s">
        <v>12</v>
      </c>
      <c r="F32" s="6" t="s">
        <v>12</v>
      </c>
      <c r="G32" s="6" t="s">
        <v>12</v>
      </c>
      <c r="O32" s="4">
        <f>IF(DAY(DATE(O2,Q2,ROW()-3))=ROW()-3,DATE(O2,Q2,ROW()-3),"")</f>
        <v>46232</v>
      </c>
      <c r="P32" s="5">
        <f t="shared" si="1"/>
        <v>46232</v>
      </c>
      <c r="Q32" s="6"/>
      <c r="R32" s="6" t="s">
        <v>12</v>
      </c>
      <c r="S32" s="6" t="s">
        <v>12</v>
      </c>
      <c r="T32" s="6" t="s">
        <v>12</v>
      </c>
      <c r="V32" s="4">
        <f>IF(DAY(DATE(V2,X2,ROW()-3))=ROW()-3,DATE(V2,X2,ROW()-3),"")</f>
        <v>46263</v>
      </c>
      <c r="W32" s="5">
        <f t="shared" si="2"/>
        <v>46263</v>
      </c>
      <c r="X32" s="6"/>
      <c r="Y32" s="6" t="s">
        <v>12</v>
      </c>
      <c r="Z32" s="6" t="s">
        <v>12</v>
      </c>
      <c r="AA32" s="6" t="s">
        <v>12</v>
      </c>
      <c r="AC32" s="4">
        <f>IF(DAY(DATE(AC2,AE2,ROW()-3))=ROW()-3,DATE(AC2,AE2,ROW()-3),"")</f>
        <v>46294</v>
      </c>
      <c r="AD32" s="5">
        <f t="shared" si="3"/>
        <v>46294</v>
      </c>
      <c r="AE32" s="6"/>
      <c r="AF32" s="6" t="s">
        <v>12</v>
      </c>
      <c r="AG32" s="6" t="s">
        <v>12</v>
      </c>
      <c r="AH32" s="6" t="s">
        <v>12</v>
      </c>
    </row>
    <row r="33" spans="2:34" ht="16.5" customHeight="1">
      <c r="B33" s="4">
        <f>IF(DAY(DATE(B2,D2,ROW()-3))=ROW()-3,DATE(B2,D2,ROW()-3),"")</f>
        <v>46203</v>
      </c>
      <c r="C33" s="5">
        <f t="shared" si="0"/>
        <v>46203</v>
      </c>
      <c r="D33" s="6"/>
      <c r="E33" s="6" t="s">
        <v>12</v>
      </c>
      <c r="F33" s="6" t="s">
        <v>12</v>
      </c>
      <c r="G33" s="6" t="s">
        <v>12</v>
      </c>
      <c r="O33" s="4">
        <f>IF(DAY(DATE(O2,Q2,ROW()-3))=ROW()-3,DATE(O2,Q2,ROW()-3),"")</f>
        <v>46233</v>
      </c>
      <c r="P33" s="5">
        <f t="shared" si="1"/>
        <v>46233</v>
      </c>
      <c r="Q33" s="6"/>
      <c r="R33" s="6" t="s">
        <v>12</v>
      </c>
      <c r="S33" s="6" t="s">
        <v>12</v>
      </c>
      <c r="T33" s="6" t="s">
        <v>12</v>
      </c>
      <c r="V33" s="4">
        <f>IF(DAY(DATE(V2,X2,ROW()-3))=ROW()-3,DATE(V2,X2,ROW()-3),"")</f>
        <v>46264</v>
      </c>
      <c r="W33" s="5">
        <f t="shared" si="2"/>
        <v>46264</v>
      </c>
      <c r="X33" s="6"/>
      <c r="Y33" s="6" t="s">
        <v>12</v>
      </c>
      <c r="Z33" s="6" t="s">
        <v>12</v>
      </c>
      <c r="AA33" s="6" t="s">
        <v>12</v>
      </c>
      <c r="AC33" s="4">
        <f>IF(DAY(DATE(AC2,AE2,ROW()-3))=ROW()-3,DATE(AC2,AE2,ROW()-3),"")</f>
        <v>46295</v>
      </c>
      <c r="AD33" s="5">
        <f t="shared" si="3"/>
        <v>46295</v>
      </c>
      <c r="AE33" s="6"/>
      <c r="AF33" s="6" t="s">
        <v>12</v>
      </c>
      <c r="AG33" s="6" t="s">
        <v>12</v>
      </c>
      <c r="AH33" s="6" t="s">
        <v>12</v>
      </c>
    </row>
    <row r="34" spans="2:34" ht="16.5" customHeight="1">
      <c r="B34" s="4" t="str">
        <f>IF(DAY(DATE(B2,D2,ROW()-3))=ROW()-3,DATE(B2,D2,ROW()-3),"")</f>
        <v/>
      </c>
      <c r="C34" s="5" t="str">
        <f t="shared" si="0"/>
        <v/>
      </c>
      <c r="D34" s="6"/>
      <c r="E34" s="6"/>
      <c r="F34" s="6"/>
      <c r="G34" s="6"/>
      <c r="O34" s="4">
        <f>IF(DAY(DATE(O2,Q2,ROW()-3))=ROW()-3,DATE(O2,Q2,ROW()-3),"")</f>
        <v>46234</v>
      </c>
      <c r="P34" s="5">
        <f t="shared" si="1"/>
        <v>46234</v>
      </c>
      <c r="Q34" s="6"/>
      <c r="R34" s="6" t="s">
        <v>12</v>
      </c>
      <c r="S34" s="6" t="s">
        <v>12</v>
      </c>
      <c r="T34" s="6" t="s">
        <v>12</v>
      </c>
      <c r="V34" s="4">
        <f>IF(DAY(DATE(V2,X2,ROW()-3))=ROW()-3,DATE(V2,X2,ROW()-3),"")</f>
        <v>46265</v>
      </c>
      <c r="W34" s="5">
        <f t="shared" si="2"/>
        <v>46265</v>
      </c>
      <c r="X34" s="6"/>
      <c r="Y34" s="6" t="s">
        <v>12</v>
      </c>
      <c r="Z34" s="6" t="s">
        <v>12</v>
      </c>
      <c r="AA34" s="6" t="s">
        <v>12</v>
      </c>
      <c r="AC34" s="4" t="str">
        <f>IF(DAY(DATE(AC2,AE2,ROW()-3))=ROW()-3,DATE(AC2,AE2,ROW()-3),"")</f>
        <v/>
      </c>
      <c r="AD34" s="5" t="str">
        <f t="shared" si="3"/>
        <v/>
      </c>
      <c r="AE34" s="6"/>
      <c r="AF34" s="6"/>
      <c r="AG34" s="6"/>
      <c r="AH34" s="6"/>
    </row>
    <row r="35" spans="2:34">
      <c r="B35" s="22" t="s">
        <v>31</v>
      </c>
      <c r="C35" s="22"/>
      <c r="D35" s="22"/>
      <c r="E35" s="22"/>
      <c r="F35" s="22"/>
      <c r="G35" s="22"/>
      <c r="O35" s="22" t="s">
        <v>31</v>
      </c>
      <c r="P35" s="22"/>
      <c r="Q35" s="22"/>
      <c r="R35" s="22"/>
      <c r="S35" s="22"/>
      <c r="T35" s="22"/>
      <c r="V35" s="22" t="s">
        <v>31</v>
      </c>
      <c r="W35" s="22"/>
      <c r="X35" s="22"/>
      <c r="Y35" s="22"/>
      <c r="Z35" s="22"/>
      <c r="AA35" s="22"/>
      <c r="AC35" s="22" t="s">
        <v>31</v>
      </c>
      <c r="AD35" s="22"/>
      <c r="AE35" s="22"/>
      <c r="AF35" s="22"/>
      <c r="AG35" s="22"/>
      <c r="AH35" s="22"/>
    </row>
  </sheetData>
  <mergeCells count="9">
    <mergeCell ref="B2:C2"/>
    <mergeCell ref="O2:P2"/>
    <mergeCell ref="V2:W2"/>
    <mergeCell ref="AC2:AD2"/>
    <mergeCell ref="B35:G35"/>
    <mergeCell ref="O35:T35"/>
    <mergeCell ref="V35:AA35"/>
    <mergeCell ref="AC35:AH35"/>
    <mergeCell ref="I4:I21"/>
  </mergeCells>
  <phoneticPr fontId="10"/>
  <conditionalFormatting sqref="B4:C4 AE20:AE26">
    <cfRule type="expression" dxfId="7" priority="191">
      <formula>MOD(ROW(),2)=0</formula>
    </cfRule>
  </conditionalFormatting>
  <conditionalFormatting sqref="B5:D34">
    <cfRule type="expression" dxfId="6" priority="188">
      <formula>MOD(ROW(),2)=0</formula>
    </cfRule>
  </conditionalFormatting>
  <conditionalFormatting sqref="B17:H18 N17:AH18">
    <cfRule type="expression" dxfId="5" priority="53">
      <formula>MOD(ROW(),2)=0</formula>
    </cfRule>
  </conditionalFormatting>
  <conditionalFormatting sqref="E4:G34">
    <cfRule type="expression" dxfId="4" priority="167">
      <formula>MOD(ROW(),2)=0</formula>
    </cfRule>
  </conditionalFormatting>
  <conditionalFormatting sqref="O4:T34">
    <cfRule type="expression" dxfId="3" priority="84">
      <formula>MOD(ROW(),2)=0</formula>
    </cfRule>
  </conditionalFormatting>
  <conditionalFormatting sqref="V4:AH34">
    <cfRule type="expression" dxfId="2" priority="17">
      <formula>MOD(ROW(),2)=0</formula>
    </cfRule>
  </conditionalFormatting>
  <conditionalFormatting sqref="AC4:AE18 AC19:AD26 AC27:AE33 AC34:AH34">
    <cfRule type="expression" dxfId="1" priority="186">
      <formula>MOD(ROW(),2)=0</formula>
    </cfRule>
  </conditionalFormatting>
  <conditionalFormatting sqref="AF4:AH33">
    <cfRule type="expression" dxfId="0" priority="158">
      <formula>MOD(ROW(),2)=0</formula>
    </cfRule>
  </conditionalFormatting>
  <pageMargins left="0.7" right="0.7" top="0.75" bottom="0.75" header="0.3" footer="0.3"/>
  <pageSetup paperSize="9" scale="27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テニス場予約状況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2019-03-21T07:50:00Z</cp:lastPrinted>
  <dcterms:created xsi:type="dcterms:W3CDTF">2019-03-21T06:39:00Z</dcterms:created>
  <dcterms:modified xsi:type="dcterms:W3CDTF">2026-06-08T05:54:03Z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